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iedotteet - Releases\2024\Stock exchange releases\0425_RESULTQ1\Key figures excel\"/>
    </mc:Choice>
  </mc:AlternateContent>
  <xr:revisionPtr revIDLastSave="0" documentId="13_ncr:1_{81DFBDE7-1C17-4E4C-8A2B-3FA90549D1BC}" xr6:coauthVersionLast="47" xr6:coauthVersionMax="47" xr10:uidLastSave="{00000000-0000-0000-0000-000000000000}"/>
  <bookViews>
    <workbookView xWindow="28680" yWindow="-120" windowWidth="29040" windowHeight="15720" tabRatio="821" xr2:uid="{410431C3-045E-4BB9-A7A1-B1603BA8AA25}"/>
  </bookViews>
  <sheets>
    <sheet name="Key figures" sheetId="2" r:id="rId1"/>
    <sheet name="Income statement" sheetId="1" r:id="rId2"/>
    <sheet name="Statement of cash flows" sheetId="3" r:id="rId3"/>
    <sheet name="Financial position" sheetId="4" r:id="rId4"/>
    <sheet name="Sales by segment" sheetId="6" r:id="rId5"/>
    <sheet name="Segments" sheetId="5" r:id="rId6"/>
    <sheet name="Adj. EBIT by Segmen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<sst xmlns="http://schemas.openxmlformats.org/spreadsheetml/2006/main" count="332" uniqueCount="172">
  <si>
    <t>Condensed consolidated income statement</t>
  </si>
  <si>
    <t>EUR million</t>
  </si>
  <si>
    <t>Sales</t>
  </si>
  <si>
    <t>Other operating income</t>
  </si>
  <si>
    <t>Change in inventories of finished goods and WIP</t>
  </si>
  <si>
    <t>Materials and services</t>
  </si>
  <si>
    <t>Freight and sales commissions</t>
  </si>
  <si>
    <t>Other operating expenses</t>
  </si>
  <si>
    <t>Change in net value of biological assets</t>
  </si>
  <si>
    <t>Depreciation, amortisation and impairment charges</t>
  </si>
  <si>
    <t>Net financial items</t>
  </si>
  <si>
    <t>Income tax</t>
  </si>
  <si>
    <t>Owners of the Parent</t>
  </si>
  <si>
    <t>Non-controlling interests</t>
  </si>
  <si>
    <t>Basic earnings per share, EUR</t>
  </si>
  <si>
    <t>Diluted earnings per share, EUR</t>
  </si>
  <si>
    <t>Key figures</t>
  </si>
  <si>
    <t>Capital expenditure</t>
  </si>
  <si>
    <t>Capital expenditure excluding investments in biological assets</t>
  </si>
  <si>
    <t>Depreciation and impairment charges excl. IAC</t>
  </si>
  <si>
    <t>EPS (basic), EUR</t>
  </si>
  <si>
    <t>Equity per share, EUR</t>
  </si>
  <si>
    <t>Cash flow from operations</t>
  </si>
  <si>
    <t>Cash flow after investing activities</t>
  </si>
  <si>
    <t>Forest assets</t>
  </si>
  <si>
    <t>Net debt/equity ratio</t>
  </si>
  <si>
    <t>Average number of employees (FTE)</t>
  </si>
  <si>
    <t>CONDENSED CONSOLIDATED STATEMENT OF CASH FLOWS</t>
  </si>
  <si>
    <t>Adjustments for non-cash items</t>
  </si>
  <si>
    <t>Change in net working capital</t>
  </si>
  <si>
    <t>Net financial items paid</t>
  </si>
  <si>
    <t>Income taxes paid, net</t>
  </si>
  <si>
    <t>Cash flow on disposal of subsidiary shares and business operations, net of disposed cash</t>
  </si>
  <si>
    <t>Proceeds from issue of new long-term debt</t>
  </si>
  <si>
    <t>Repayment of long-term debt and lease liabilities</t>
  </si>
  <si>
    <t>Dividends paid</t>
  </si>
  <si>
    <t>Translation adjustment</t>
  </si>
  <si>
    <t>Net cash and cash equivalents at the beginning of period</t>
  </si>
  <si>
    <t>Cash and cash equivalents</t>
  </si>
  <si>
    <t>Cash flow on disposal of forest and intangible assets and property, plant and equipment</t>
  </si>
  <si>
    <t>Condensed consolidated statement of financial position</t>
  </si>
  <si>
    <t>Assets</t>
  </si>
  <si>
    <t>Goodwill</t>
  </si>
  <si>
    <t>O</t>
  </si>
  <si>
    <t>Other intangible assets</t>
  </si>
  <si>
    <t>Property, plant and equipment</t>
  </si>
  <si>
    <t>Right-of-use assets</t>
  </si>
  <si>
    <t>Biological assets</t>
  </si>
  <si>
    <t>Forest land</t>
  </si>
  <si>
    <t>Emission rights</t>
  </si>
  <si>
    <t>Listed securities</t>
  </si>
  <si>
    <t>I</t>
  </si>
  <si>
    <t>Unlisted securities</t>
  </si>
  <si>
    <t>Non-current interest-bearing receivables</t>
  </si>
  <si>
    <t>Deferred tax assets</t>
  </si>
  <si>
    <t>T</t>
  </si>
  <si>
    <t>Other non-current assets</t>
  </si>
  <si>
    <t>Non-current Assets</t>
  </si>
  <si>
    <t>Inventories</t>
  </si>
  <si>
    <t>Tax receivables</t>
  </si>
  <si>
    <t>Operative receivables</t>
  </si>
  <si>
    <t>Interest-bearing receivables</t>
  </si>
  <si>
    <t>Current Assets</t>
  </si>
  <si>
    <t>Total Assets</t>
  </si>
  <si>
    <t>Equity and Liabilities</t>
  </si>
  <si>
    <t>Non-controlling Interests</t>
  </si>
  <si>
    <t>Total Equity</t>
  </si>
  <si>
    <t>Post-employment benefit obligations</t>
  </si>
  <si>
    <t>Provisions</t>
  </si>
  <si>
    <t>Deferred tax liabilities</t>
  </si>
  <si>
    <t>Non-current interest-bearing liabilities</t>
  </si>
  <si>
    <t>Non-current Liabilities</t>
  </si>
  <si>
    <t>Current portion of non-current debt</t>
  </si>
  <si>
    <t>Interest-bearing liabilities</t>
  </si>
  <si>
    <t>Tax liabilities</t>
  </si>
  <si>
    <t>Current Liabilities</t>
  </si>
  <si>
    <t>Total Liabilities</t>
  </si>
  <si>
    <t>Total Equity and Liabilities</t>
  </si>
  <si>
    <t>Packaging Materials</t>
  </si>
  <si>
    <t xml:space="preserve">
EUR million</t>
  </si>
  <si>
    <t>Packaging Solutions</t>
  </si>
  <si>
    <t>Biomaterials</t>
  </si>
  <si>
    <t>n/m</t>
  </si>
  <si>
    <t>Wood Products</t>
  </si>
  <si>
    <t>Forest</t>
  </si>
  <si>
    <t>Other</t>
  </si>
  <si>
    <t>Inter-segment sales</t>
  </si>
  <si>
    <t>Total</t>
  </si>
  <si>
    <t>Income tax expense</t>
  </si>
  <si>
    <t>Inter-segment eliminations</t>
  </si>
  <si>
    <t>Cash flow from investing activities</t>
  </si>
  <si>
    <t>Personnel expenses</t>
  </si>
  <si>
    <t>Attributable to</t>
  </si>
  <si>
    <t>Earnings per share</t>
  </si>
  <si>
    <t>Assets held for sale</t>
  </si>
  <si>
    <t>Liabilities related to assets held for sale</t>
  </si>
  <si>
    <t>Acquisitions of unlisted securities</t>
  </si>
  <si>
    <t>Q4/22</t>
  </si>
  <si>
    <t>Change in short-term interest-bearing liabilities</t>
  </si>
  <si>
    <t>Non-current operative liabilities</t>
  </si>
  <si>
    <t>Operative liabilities</t>
  </si>
  <si>
    <t>Operational fair value change of biological assets</t>
  </si>
  <si>
    <t xml:space="preserve">Sales by segment </t>
  </si>
  <si>
    <t>Q1/23</t>
  </si>
  <si>
    <t>Acquisition of subsidiary shares and business operations, net of acquired cash</t>
  </si>
  <si>
    <t>Proceeds from/payment of non-current receivables, net</t>
  </si>
  <si>
    <t>Net cash used in investing activities</t>
  </si>
  <si>
    <t>Cash flow from financing activities</t>
  </si>
  <si>
    <t>Net cash provided by financing activities</t>
  </si>
  <si>
    <t>Net change in cash and cash equivalents</t>
  </si>
  <si>
    <t>Net cash and cash equivalents at period end</t>
  </si>
  <si>
    <t>Cash and cash equivalents at period end</t>
  </si>
  <si>
    <t>Bank overdrafts at period end</t>
  </si>
  <si>
    <t>Q2/23</t>
  </si>
  <si>
    <t>Operating result (IFRS)</t>
  </si>
  <si>
    <t>Result before tax (IFRS)</t>
  </si>
  <si>
    <t>Net result for the period (IFRS)</t>
  </si>
  <si>
    <t>Net debt</t>
  </si>
  <si>
    <t>Operating result</t>
  </si>
  <si>
    <t>Q3/23</t>
  </si>
  <si>
    <t>Result before tax</t>
  </si>
  <si>
    <t>Net result for the period</t>
  </si>
  <si>
    <t>Result before Tax</t>
  </si>
  <si>
    <t>Q4/23</t>
  </si>
  <si>
    <t>Change % Q4/23–Q4/22</t>
  </si>
  <si>
    <t>Change % Q4/23–Q3/23</t>
  </si>
  <si>
    <t>Change % 2023–2022</t>
  </si>
  <si>
    <t>Net cash provided by operating activities</t>
  </si>
  <si>
    <t>Cash flow from operating activities</t>
  </si>
  <si>
    <t>Cash flow on disposal of shares in equity accounted investments</t>
  </si>
  <si>
    <t>Investments in associated companies</t>
  </si>
  <si>
    <t>Board and paper deliveries, 1,000 tonnes</t>
  </si>
  <si>
    <t>Board and paper production, 1,000 tonnes</t>
  </si>
  <si>
    <t>Pulp deliveries, 1,000 tonnes</t>
  </si>
  <si>
    <t>Fair valuations and non-operational items</t>
  </si>
  <si>
    <t>Items affecting comparability</t>
  </si>
  <si>
    <t>Net result</t>
  </si>
  <si>
    <t>Q1/24</t>
  </si>
  <si>
    <t>Change % Q1/24-Q1/23</t>
  </si>
  <si>
    <t>Change % Q1/24-Q4/23</t>
  </si>
  <si>
    <t>Change % Q1/24–Q1/23</t>
  </si>
  <si>
    <t>Adjusted EBITDA</t>
  </si>
  <si>
    <t>Adjusted EBITDA margin</t>
  </si>
  <si>
    <t>Adjusted EBIT</t>
  </si>
  <si>
    <t>Adjusted EBIT margin</t>
  </si>
  <si>
    <t>Adjusted return on capital employed (ROCE) excl. Forest division, LTM</t>
  </si>
  <si>
    <t>Share of results of equity accounted investments</t>
  </si>
  <si>
    <t>Operating profit</t>
  </si>
  <si>
    <t>Acquisitions of equity accounted investments</t>
  </si>
  <si>
    <t>Purchase of own shares1</t>
  </si>
  <si>
    <t>Adjusted ROOC, LTM</t>
  </si>
  <si>
    <t>Adjusted ROOC</t>
  </si>
  <si>
    <t>2024Q1</t>
  </si>
  <si>
    <t>2023Q4</t>
  </si>
  <si>
    <t>2023Q3</t>
  </si>
  <si>
    <t>2023Q2</t>
  </si>
  <si>
    <t>2023Q1</t>
  </si>
  <si>
    <t>Adjusted ROCE, LTM</t>
  </si>
  <si>
    <r>
      <t>Wood products deliveries, 1,000 m</t>
    </r>
    <r>
      <rPr>
        <vertAlign val="superscript"/>
        <sz val="10"/>
        <rFont val="Poppins"/>
      </rPr>
      <t>3</t>
    </r>
  </si>
  <si>
    <r>
      <t>Wood deliveries, 1,000 m</t>
    </r>
    <r>
      <rPr>
        <vertAlign val="superscript"/>
        <sz val="10"/>
        <rFont val="Poppins"/>
      </rPr>
      <t>3</t>
    </r>
  </si>
  <si>
    <t>Return on equity (ROE), LTM</t>
  </si>
  <si>
    <t>Net debt to LTM operational EBITDA ratio</t>
  </si>
  <si>
    <t>LTM = Last 12 months</t>
  </si>
  <si>
    <t>Adjusted return on capital employed (ROCE), LTM</t>
  </si>
  <si>
    <r>
      <t>Forest assets</t>
    </r>
    <r>
      <rPr>
        <vertAlign val="superscript"/>
        <sz val="10"/>
        <rFont val="Poppins"/>
      </rPr>
      <t>1</t>
    </r>
  </si>
  <si>
    <t>Adjusted EBIT by segment</t>
  </si>
  <si>
    <r>
      <rPr>
        <vertAlign val="superscript"/>
        <sz val="10"/>
        <color theme="1"/>
        <rFont val="Poppins"/>
      </rPr>
      <t>1</t>
    </r>
    <r>
      <rPr>
        <sz val="10"/>
        <color theme="1"/>
        <rFont val="Poppins"/>
      </rPr>
      <t xml:space="preserve"> Total forest assets value, including leased land, assets held for sale and Stora Enso's share of Tornator.</t>
    </r>
  </si>
  <si>
    <r>
      <rPr>
        <vertAlign val="superscript"/>
        <sz val="10"/>
        <color theme="1"/>
        <rFont val="Poppins"/>
      </rPr>
      <t>1</t>
    </r>
    <r>
      <rPr>
        <sz val="10"/>
        <color theme="1"/>
        <rFont val="Poppins"/>
      </rPr>
      <t xml:space="preserve"> Own shares purchased for the Group’s share award programme. The Group did not hold any of its own shares on 31 March 2024.</t>
    </r>
  </si>
  <si>
    <t>Earnings per share (EPS) excl. FV, EUR</t>
  </si>
  <si>
    <r>
      <t>Corrugated packaging European deliveries, million m</t>
    </r>
    <r>
      <rPr>
        <vertAlign val="superscript"/>
        <sz val="10"/>
        <color theme="1"/>
        <rFont val="Poppins"/>
      </rPr>
      <t>2</t>
    </r>
  </si>
  <si>
    <r>
      <t>Corrugated packaging European production, million m</t>
    </r>
    <r>
      <rPr>
        <vertAlign val="superscript"/>
        <sz val="10"/>
        <color theme="1"/>
        <rFont val="Poppins"/>
      </rPr>
      <t>2</t>
    </r>
  </si>
  <si>
    <t>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</si>
</sst>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  <numFmt numFmtId="167" formatCode="_-* #,##0.0\ _€_-;\-* #,##0.0\ _€_-;_-* &quot;-&quot;?\ _€_-;_-@_-"/>
    <numFmt numFmtId="168" formatCode="_-* #,##0.0\ _€_-;\-* #,##0.0\ _€_-;_-* &quot;-&quot;??\ _€_-;_-@_-"/>
    <numFmt numFmtId="169" formatCode="#,##0.0"/>
    <numFmt numFmtId="170" formatCode="_-* #,##0_-;\-* #,##0_-;_-* &quot;-&quot;??_-;_-@_-"/>
    <numFmt numFmtId="171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name val="Poppins"/>
    </font>
    <font>
      <sz val="10"/>
      <name val="Poppins"/>
    </font>
    <font>
      <sz val="10"/>
      <color rgb="FF000000"/>
      <name val="Poppins"/>
    </font>
    <font>
      <b/>
      <sz val="10"/>
      <color theme="1"/>
      <name val="Poppins"/>
    </font>
    <font>
      <sz val="10"/>
      <color theme="1"/>
      <name val="Poppins"/>
    </font>
    <font>
      <vertAlign val="superscript"/>
      <sz val="10"/>
      <name val="Poppins"/>
    </font>
    <font>
      <sz val="10"/>
      <color rgb="FFFF0000"/>
      <name val="Poppins"/>
    </font>
    <font>
      <b/>
      <sz val="10"/>
      <color rgb="FFFF0000"/>
      <name val="Poppins"/>
    </font>
    <font>
      <b/>
      <u/>
      <sz val="10"/>
      <color rgb="FFFF0000"/>
      <name val="Poppins"/>
    </font>
    <font>
      <b/>
      <sz val="10"/>
      <color rgb="FF000000"/>
      <name val="Poppins"/>
    </font>
    <font>
      <vertAlign val="superscript"/>
      <sz val="10"/>
      <color theme="1"/>
      <name val="Poppins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3" fontId="3" fillId="0" borderId="3" applyNumberFormat="0">
      <alignment horizontal="left" wrapText="1"/>
    </xf>
    <xf numFmtId="0" fontId="2" fillId="0" borderId="0"/>
  </cellStyleXfs>
  <cellXfs count="179">
    <xf numFmtId="0" fontId="0" fillId="0" borderId="0" xfId="0"/>
    <xf numFmtId="164" fontId="6" fillId="0" borderId="0" xfId="4" applyNumberFormat="1" applyFont="1" applyAlignment="1">
      <alignment horizontal="right" wrapText="1"/>
    </xf>
    <xf numFmtId="166" fontId="6" fillId="0" borderId="0" xfId="4" applyNumberFormat="1" applyFont="1" applyAlignment="1">
      <alignment horizontal="right" wrapText="1"/>
    </xf>
    <xf numFmtId="166" fontId="6" fillId="0" borderId="1" xfId="4" applyNumberFormat="1" applyFont="1" applyBorder="1" applyAlignment="1">
      <alignment horizontal="right" wrapText="1"/>
    </xf>
    <xf numFmtId="3" fontId="7" fillId="0" borderId="0" xfId="1" applyNumberFormat="1" applyFont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/>
    </xf>
    <xf numFmtId="0" fontId="5" fillId="0" borderId="2" xfId="3" applyFont="1" applyBorder="1" applyAlignment="1">
      <alignment horizontal="left"/>
    </xf>
    <xf numFmtId="0" fontId="9" fillId="0" borderId="0" xfId="0" applyFont="1"/>
    <xf numFmtId="164" fontId="6" fillId="0" borderId="1" xfId="4" applyNumberFormat="1" applyFont="1" applyBorder="1" applyAlignment="1">
      <alignment horizontal="right" wrapText="1"/>
    </xf>
    <xf numFmtId="166" fontId="6" fillId="0" borderId="2" xfId="4" applyNumberFormat="1" applyFont="1" applyBorder="1" applyAlignment="1">
      <alignment horizontal="right" wrapText="1"/>
    </xf>
    <xf numFmtId="0" fontId="5" fillId="0" borderId="0" xfId="3" applyFont="1" applyAlignment="1">
      <alignment vertical="center"/>
    </xf>
    <xf numFmtId="0" fontId="5" fillId="0" borderId="1" xfId="3" applyFont="1" applyBorder="1" applyAlignment="1">
      <alignment vertical="center"/>
    </xf>
    <xf numFmtId="164" fontId="6" fillId="0" borderId="0" xfId="4" applyNumberFormat="1" applyFont="1" applyAlignment="1">
      <alignment horizontal="right" vertical="center" wrapText="1"/>
    </xf>
    <xf numFmtId="166" fontId="6" fillId="0" borderId="0" xfId="4" applyNumberFormat="1" applyFont="1" applyAlignment="1">
      <alignment horizontal="right" vertical="center" wrapText="1"/>
    </xf>
    <xf numFmtId="166" fontId="6" fillId="0" borderId="1" xfId="4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5" fillId="0" borderId="2" xfId="3" applyFont="1" applyBorder="1" applyAlignment="1">
      <alignment horizontal="left" vertical="center"/>
    </xf>
    <xf numFmtId="0" fontId="6" fillId="0" borderId="0" xfId="3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3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164" fontId="6" fillId="0" borderId="1" xfId="4" applyNumberFormat="1" applyFont="1" applyBorder="1" applyAlignment="1">
      <alignment horizontal="right" vertical="center" wrapText="1"/>
    </xf>
    <xf numFmtId="166" fontId="6" fillId="0" borderId="2" xfId="4" applyNumberFormat="1" applyFont="1" applyBorder="1" applyAlignment="1">
      <alignment horizontal="right" vertical="center" wrapText="1"/>
    </xf>
    <xf numFmtId="0" fontId="6" fillId="0" borderId="1" xfId="3" applyFont="1" applyBorder="1" applyAlignment="1">
      <alignment vertical="center" wrapText="1"/>
    </xf>
    <xf numFmtId="0" fontId="6" fillId="0" borderId="0" xfId="3" applyFont="1" applyAlignment="1">
      <alignment vertical="center" wrapText="1"/>
    </xf>
    <xf numFmtId="164" fontId="6" fillId="0" borderId="2" xfId="4" applyNumberFormat="1" applyFont="1" applyBorder="1" applyAlignment="1">
      <alignment horizontal="right" vertical="center" wrapText="1"/>
    </xf>
    <xf numFmtId="0" fontId="6" fillId="0" borderId="2" xfId="3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6" fillId="0" borderId="4" xfId="4" applyNumberFormat="1" applyFont="1" applyBorder="1" applyAlignment="1">
      <alignment horizontal="right" vertical="center" wrapText="1"/>
    </xf>
    <xf numFmtId="166" fontId="6" fillId="0" borderId="4" xfId="4" applyNumberFormat="1" applyFont="1" applyBorder="1" applyAlignment="1">
      <alignment horizontal="right" vertical="center" wrapText="1"/>
    </xf>
    <xf numFmtId="164" fontId="6" fillId="2" borderId="0" xfId="4" applyNumberFormat="1" applyFont="1" applyFill="1" applyAlignment="1">
      <alignment horizontal="right" vertical="center" wrapText="1"/>
    </xf>
    <xf numFmtId="166" fontId="6" fillId="2" borderId="0" xfId="4" applyNumberFormat="1" applyFont="1" applyFill="1" applyAlignment="1">
      <alignment horizontal="right" vertical="center" wrapText="1"/>
    </xf>
    <xf numFmtId="166" fontId="6" fillId="2" borderId="1" xfId="4" applyNumberFormat="1" applyFont="1" applyFill="1" applyBorder="1" applyAlignment="1">
      <alignment horizontal="right" vertical="center" wrapText="1"/>
    </xf>
    <xf numFmtId="3" fontId="7" fillId="2" borderId="0" xfId="1" applyNumberFormat="1" applyFont="1" applyFill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171" fontId="6" fillId="2" borderId="0" xfId="4" applyNumberFormat="1" applyFont="1" applyFill="1" applyAlignment="1">
      <alignment horizontal="right" vertical="center" wrapText="1"/>
    </xf>
    <xf numFmtId="164" fontId="6" fillId="2" borderId="1" xfId="4" applyNumberFormat="1" applyFont="1" applyFill="1" applyBorder="1" applyAlignment="1">
      <alignment horizontal="right" vertical="center" wrapText="1"/>
    </xf>
    <xf numFmtId="171" fontId="6" fillId="2" borderId="1" xfId="4" applyNumberFormat="1" applyFont="1" applyFill="1" applyBorder="1" applyAlignment="1">
      <alignment horizontal="right" vertical="center" wrapText="1"/>
    </xf>
    <xf numFmtId="164" fontId="6" fillId="2" borderId="4" xfId="4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41" fontId="6" fillId="2" borderId="0" xfId="0" applyNumberFormat="1" applyFont="1" applyFill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5" fillId="2" borderId="4" xfId="0" applyNumberFormat="1" applyFont="1" applyFill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41" fontId="9" fillId="2" borderId="0" xfId="0" applyNumberFormat="1" applyFont="1" applyFill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5" fillId="2" borderId="0" xfId="0" applyNumberFormat="1" applyFont="1" applyFill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41" fontId="6" fillId="2" borderId="1" xfId="0" applyNumberFormat="1" applyFont="1" applyFill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41" fontId="5" fillId="2" borderId="2" xfId="0" applyNumberFormat="1" applyFont="1" applyFill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64" fontId="6" fillId="2" borderId="2" xfId="4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 wrapText="1"/>
    </xf>
    <xf numFmtId="0" fontId="6" fillId="0" borderId="0" xfId="4" applyFont="1" applyAlignment="1">
      <alignment horizontal="left"/>
    </xf>
    <xf numFmtId="164" fontId="6" fillId="2" borderId="0" xfId="4" applyNumberFormat="1" applyFont="1" applyFill="1" applyAlignment="1">
      <alignment horizontal="right" wrapText="1"/>
    </xf>
    <xf numFmtId="166" fontId="6" fillId="2" borderId="0" xfId="2" applyNumberFormat="1" applyFont="1" applyFill="1" applyAlignment="1">
      <alignment horizontal="right" wrapText="1"/>
    </xf>
    <xf numFmtId="166" fontId="6" fillId="0" borderId="0" xfId="2" applyNumberFormat="1" applyFont="1" applyAlignment="1">
      <alignment horizontal="right" wrapText="1"/>
    </xf>
    <xf numFmtId="0" fontId="6" fillId="0" borderId="1" xfId="4" applyFont="1" applyBorder="1" applyAlignment="1">
      <alignment horizontal="left"/>
    </xf>
    <xf numFmtId="164" fontId="6" fillId="2" borderId="1" xfId="4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165" fontId="6" fillId="2" borderId="0" xfId="4" applyNumberFormat="1" applyFont="1" applyFill="1" applyAlignment="1">
      <alignment horizontal="right" wrapText="1"/>
    </xf>
    <xf numFmtId="165" fontId="6" fillId="0" borderId="0" xfId="4" applyNumberFormat="1" applyFont="1" applyAlignment="1">
      <alignment horizontal="right" wrapText="1"/>
    </xf>
    <xf numFmtId="0" fontId="6" fillId="0" borderId="0" xfId="3" applyFont="1" applyAlignment="1">
      <alignment horizontal="left"/>
    </xf>
    <xf numFmtId="167" fontId="6" fillId="2" borderId="0" xfId="4" applyNumberFormat="1" applyFont="1" applyFill="1" applyAlignment="1">
      <alignment horizontal="right" wrapText="1"/>
    </xf>
    <xf numFmtId="167" fontId="6" fillId="0" borderId="0" xfId="4" applyNumberFormat="1" applyFont="1" applyAlignment="1">
      <alignment horizontal="right" wrapText="1"/>
    </xf>
    <xf numFmtId="165" fontId="6" fillId="2" borderId="1" xfId="4" applyNumberFormat="1" applyFont="1" applyFill="1" applyBorder="1" applyAlignment="1">
      <alignment horizontal="right" wrapText="1"/>
    </xf>
    <xf numFmtId="165" fontId="6" fillId="0" borderId="1" xfId="4" applyNumberFormat="1" applyFont="1" applyBorder="1" applyAlignment="1">
      <alignment horizontal="right" wrapText="1"/>
    </xf>
    <xf numFmtId="0" fontId="6" fillId="0" borderId="2" xfId="4" applyFont="1" applyBorder="1" applyAlignment="1">
      <alignment horizontal="left"/>
    </xf>
    <xf numFmtId="3" fontId="6" fillId="2" borderId="2" xfId="4" applyNumberFormat="1" applyFont="1" applyFill="1" applyBorder="1" applyAlignment="1">
      <alignment horizontal="right" wrapText="1"/>
    </xf>
    <xf numFmtId="3" fontId="6" fillId="0" borderId="2" xfId="4" applyNumberFormat="1" applyFont="1" applyBorder="1" applyAlignment="1">
      <alignment horizontal="right" wrapText="1"/>
    </xf>
    <xf numFmtId="0" fontId="8" fillId="0" borderId="0" xfId="0" applyFont="1"/>
    <xf numFmtId="170" fontId="12" fillId="0" borderId="0" xfId="1" applyNumberFormat="1" applyFont="1"/>
    <xf numFmtId="170" fontId="13" fillId="0" borderId="0" xfId="1" applyNumberFormat="1" applyFont="1"/>
    <xf numFmtId="170" fontId="11" fillId="0" borderId="0" xfId="1" applyNumberFormat="1" applyFont="1"/>
    <xf numFmtId="0" fontId="5" fillId="0" borderId="2" xfId="3" applyFont="1" applyBorder="1" applyAlignment="1">
      <alignment horizontal="right"/>
    </xf>
    <xf numFmtId="0" fontId="5" fillId="0" borderId="0" xfId="3" applyFont="1" applyAlignment="1">
      <alignment horizontal="left"/>
    </xf>
    <xf numFmtId="3" fontId="5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0" fontId="6" fillId="0" borderId="0" xfId="3" applyFont="1" applyAlignment="1">
      <alignment horizontal="left" vertical="top"/>
    </xf>
    <xf numFmtId="3" fontId="6" fillId="0" borderId="0" xfId="3" applyNumberFormat="1" applyFont="1" applyAlignment="1">
      <alignment horizontal="right" vertical="top"/>
    </xf>
    <xf numFmtId="0" fontId="9" fillId="0" borderId="0" xfId="3" applyFont="1" applyAlignment="1">
      <alignment horizontal="left"/>
    </xf>
    <xf numFmtId="3" fontId="9" fillId="0" borderId="0" xfId="3" applyNumberFormat="1" applyFont="1" applyAlignment="1">
      <alignment horizontal="right"/>
    </xf>
    <xf numFmtId="0" fontId="6" fillId="0" borderId="1" xfId="3" applyFont="1" applyBorder="1" applyAlignment="1">
      <alignment horizontal="left" vertical="top"/>
    </xf>
    <xf numFmtId="3" fontId="6" fillId="0" borderId="1" xfId="3" applyNumberFormat="1" applyFont="1" applyBorder="1" applyAlignment="1">
      <alignment horizontal="right" vertical="top"/>
    </xf>
    <xf numFmtId="0" fontId="5" fillId="0" borderId="0" xfId="3" applyFont="1" applyAlignment="1">
      <alignment horizontal="left" vertical="top"/>
    </xf>
    <xf numFmtId="3" fontId="5" fillId="0" borderId="0" xfId="3" applyNumberFormat="1" applyFont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3" fontId="5" fillId="0" borderId="2" xfId="0" applyNumberFormat="1" applyFont="1" applyBorder="1" applyAlignment="1">
      <alignment horizontal="right" vertical="top"/>
    </xf>
    <xf numFmtId="0" fontId="5" fillId="0" borderId="2" xfId="3" applyFont="1" applyBorder="1" applyAlignment="1">
      <alignment horizontal="left" vertical="top"/>
    </xf>
    <xf numFmtId="3" fontId="5" fillId="0" borderId="2" xfId="3" applyNumberFormat="1" applyFont="1" applyBorder="1" applyAlignment="1">
      <alignment horizontal="right" vertical="top"/>
    </xf>
    <xf numFmtId="1" fontId="5" fillId="0" borderId="0" xfId="3" applyNumberFormat="1" applyFont="1" applyAlignment="1">
      <alignment horizontal="right" vertical="top"/>
    </xf>
    <xf numFmtId="1" fontId="5" fillId="0" borderId="0" xfId="3" applyNumberFormat="1" applyFont="1" applyAlignment="1">
      <alignment horizontal="right"/>
    </xf>
    <xf numFmtId="2" fontId="6" fillId="0" borderId="0" xfId="3" applyNumberFormat="1" applyFont="1" applyAlignment="1">
      <alignment horizontal="right"/>
    </xf>
    <xf numFmtId="0" fontId="6" fillId="0" borderId="1" xfId="3" applyFont="1" applyBorder="1" applyAlignment="1">
      <alignment horizontal="left"/>
    </xf>
    <xf numFmtId="2" fontId="6" fillId="0" borderId="1" xfId="3" applyNumberFormat="1" applyFont="1" applyBorder="1" applyAlignment="1">
      <alignment horizontal="right"/>
    </xf>
    <xf numFmtId="3" fontId="5" fillId="2" borderId="0" xfId="3" applyNumberFormat="1" applyFont="1" applyFill="1" applyAlignment="1">
      <alignment horizontal="right"/>
    </xf>
    <xf numFmtId="3" fontId="6" fillId="2" borderId="0" xfId="3" applyNumberFormat="1" applyFont="1" applyFill="1" applyAlignment="1">
      <alignment horizontal="right"/>
    </xf>
    <xf numFmtId="3" fontId="6" fillId="2" borderId="0" xfId="3" applyNumberFormat="1" applyFont="1" applyFill="1" applyAlignment="1">
      <alignment horizontal="right" vertical="top"/>
    </xf>
    <xf numFmtId="3" fontId="9" fillId="2" borderId="0" xfId="3" applyNumberFormat="1" applyFont="1" applyFill="1" applyAlignment="1">
      <alignment horizontal="right"/>
    </xf>
    <xf numFmtId="3" fontId="6" fillId="2" borderId="1" xfId="3" applyNumberFormat="1" applyFont="1" applyFill="1" applyBorder="1" applyAlignment="1">
      <alignment horizontal="right" vertical="top"/>
    </xf>
    <xf numFmtId="3" fontId="5" fillId="2" borderId="0" xfId="3" applyNumberFormat="1" applyFont="1" applyFill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2" borderId="2" xfId="3" applyNumberFormat="1" applyFont="1" applyFill="1" applyBorder="1" applyAlignment="1">
      <alignment horizontal="right" vertical="top"/>
    </xf>
    <xf numFmtId="1" fontId="5" fillId="2" borderId="0" xfId="3" applyNumberFormat="1" applyFont="1" applyFill="1" applyAlignment="1">
      <alignment horizontal="right" vertical="top"/>
    </xf>
    <xf numFmtId="1" fontId="5" fillId="2" borderId="0" xfId="3" applyNumberFormat="1" applyFont="1" applyFill="1" applyAlignment="1">
      <alignment horizontal="right"/>
    </xf>
    <xf numFmtId="2" fontId="6" fillId="2" borderId="0" xfId="3" applyNumberFormat="1" applyFont="1" applyFill="1" applyAlignment="1">
      <alignment horizontal="right"/>
    </xf>
    <xf numFmtId="2" fontId="6" fillId="2" borderId="1" xfId="3" applyNumberFormat="1" applyFont="1" applyFill="1" applyBorder="1" applyAlignment="1">
      <alignment horizontal="right"/>
    </xf>
    <xf numFmtId="0" fontId="5" fillId="0" borderId="1" xfId="0" applyFont="1" applyBorder="1"/>
    <xf numFmtId="0" fontId="6" fillId="0" borderId="0" xfId="0" applyFont="1"/>
    <xf numFmtId="0" fontId="9" fillId="0" borderId="0" xfId="0" applyFont="1" applyAlignment="1">
      <alignment vertical="center" wrapText="1"/>
    </xf>
    <xf numFmtId="0" fontId="5" fillId="0" borderId="2" xfId="0" applyFont="1" applyBorder="1"/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0" fontId="7" fillId="0" borderId="0" xfId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2" borderId="0" xfId="3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" fontId="5" fillId="2" borderId="2" xfId="3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5" fillId="2" borderId="0" xfId="3" applyNumberFormat="1" applyFont="1" applyFill="1" applyAlignment="1">
      <alignment horizontal="right" vertical="center"/>
    </xf>
    <xf numFmtId="170" fontId="9" fillId="0" borderId="0" xfId="1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71" fontId="6" fillId="2" borderId="0" xfId="4" applyNumberFormat="1" applyFont="1" applyFill="1" applyAlignment="1">
      <alignment horizontal="right" wrapText="1"/>
    </xf>
    <xf numFmtId="171" fontId="6" fillId="0" borderId="0" xfId="4" applyNumberFormat="1" applyFont="1" applyAlignment="1">
      <alignment horizontal="right" wrapText="1"/>
    </xf>
    <xf numFmtId="164" fontId="5" fillId="2" borderId="2" xfId="4" applyNumberFormat="1" applyFont="1" applyFill="1" applyBorder="1" applyAlignment="1">
      <alignment horizontal="right" wrapText="1"/>
    </xf>
    <xf numFmtId="164" fontId="5" fillId="0" borderId="2" xfId="4" applyNumberFormat="1" applyFont="1" applyBorder="1" applyAlignment="1">
      <alignment horizontal="right" wrapText="1"/>
    </xf>
    <xf numFmtId="171" fontId="6" fillId="2" borderId="0" xfId="4" applyNumberFormat="1" applyFont="1" applyFill="1" applyAlignment="1">
      <alignment vertical="center" wrapText="1"/>
    </xf>
    <xf numFmtId="171" fontId="6" fillId="0" borderId="0" xfId="4" applyNumberFormat="1" applyFont="1" applyAlignment="1">
      <alignment vertical="center" wrapText="1"/>
    </xf>
    <xf numFmtId="171" fontId="6" fillId="2" borderId="1" xfId="4" applyNumberFormat="1" applyFont="1" applyFill="1" applyBorder="1" applyAlignment="1">
      <alignment vertical="center" wrapText="1"/>
    </xf>
    <xf numFmtId="171" fontId="6" fillId="0" borderId="1" xfId="4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71" fontId="6" fillId="2" borderId="2" xfId="4" applyNumberFormat="1" applyFont="1" applyFill="1" applyBorder="1" applyAlignment="1">
      <alignment vertical="center" wrapText="1"/>
    </xf>
    <xf numFmtId="171" fontId="6" fillId="0" borderId="2" xfId="4" applyNumberFormat="1" applyFont="1" applyBorder="1" applyAlignment="1">
      <alignment vertical="center" wrapText="1"/>
    </xf>
    <xf numFmtId="171" fontId="5" fillId="2" borderId="0" xfId="4" applyNumberFormat="1" applyFont="1" applyFill="1" applyAlignment="1">
      <alignment vertical="center" wrapText="1"/>
    </xf>
    <xf numFmtId="171" fontId="5" fillId="0" borderId="0" xfId="4" applyNumberFormat="1" applyFont="1" applyAlignment="1">
      <alignment vertical="center" wrapText="1"/>
    </xf>
    <xf numFmtId="171" fontId="5" fillId="2" borderId="1" xfId="4" applyNumberFormat="1" applyFont="1" applyFill="1" applyBorder="1" applyAlignment="1">
      <alignment vertical="center" wrapText="1"/>
    </xf>
    <xf numFmtId="171" fontId="5" fillId="0" borderId="1" xfId="4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66" fontId="9" fillId="0" borderId="0" xfId="0" applyNumberFormat="1" applyFont="1"/>
    <xf numFmtId="168" fontId="9" fillId="0" borderId="0" xfId="0" applyNumberFormat="1" applyFont="1"/>
    <xf numFmtId="169" fontId="9" fillId="0" borderId="0" xfId="0" applyNumberFormat="1" applyFont="1"/>
    <xf numFmtId="170" fontId="9" fillId="0" borderId="0" xfId="1" applyNumberFormat="1" applyFont="1"/>
    <xf numFmtId="3" fontId="6" fillId="0" borderId="0" xfId="0" applyNumberFormat="1" applyFont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0" xfId="4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</cellXfs>
  <cellStyles count="8">
    <cellStyle name="ar-total-left" xfId="6" xr:uid="{4E305552-7AEE-4D46-ACFF-5E4E63B9E748}"/>
    <cellStyle name="Comma" xfId="1" builtinId="3"/>
    <cellStyle name="Normal" xfId="0" builtinId="0"/>
    <cellStyle name="Normal 2" xfId="3" xr:uid="{567A83C7-FF15-47FA-97F0-5D6019E8DA17}"/>
    <cellStyle name="Normal 2 2" xfId="7" xr:uid="{ABA46F29-BEAA-439F-8FFE-485BA3DCC564}"/>
    <cellStyle name="Normal 3" xfId="4" xr:uid="{7E5AF272-4AFF-43C1-91B2-8FBACD2E6D23}"/>
    <cellStyle name="Normal 3 2" xfId="5" xr:uid="{854D0F6D-ADCB-4822-8F18-B7875EBCC7FC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8F89-9DF4-46C4-B9A1-7D4B4466AFB1}">
  <dimension ref="A1:I29"/>
  <sheetViews>
    <sheetView tabSelected="1" zoomScale="90" zoomScaleNormal="90" workbookViewId="0"/>
  </sheetViews>
  <sheetFormatPr defaultRowHeight="19.5" x14ac:dyDescent="0.55000000000000004"/>
  <cols>
    <col min="1" max="1" width="69.28515625" style="9" customWidth="1"/>
    <col min="2" max="3" width="10.85546875" style="9" customWidth="1"/>
    <col min="4" max="4" width="12.85546875" style="9" customWidth="1"/>
    <col min="5" max="5" width="10.85546875" style="9" customWidth="1"/>
    <col min="6" max="6" width="12.85546875" style="9" customWidth="1"/>
    <col min="7" max="8" width="10.85546875" style="9" hidden="1" customWidth="1"/>
    <col min="9" max="9" width="14.28515625" style="9" hidden="1" customWidth="1"/>
    <col min="10" max="10" width="9.42578125" style="9" bestFit="1" customWidth="1"/>
    <col min="11" max="11" width="13" style="9" bestFit="1" customWidth="1"/>
    <col min="12" max="12" width="12" style="9" bestFit="1" customWidth="1"/>
    <col min="13" max="13" width="9.42578125" style="9" bestFit="1" customWidth="1"/>
    <col min="14" max="15" width="9.140625" style="9"/>
    <col min="16" max="16" width="13" style="9" bestFit="1" customWidth="1"/>
    <col min="17" max="16384" width="9.140625" style="9"/>
  </cols>
  <sheetData>
    <row r="1" spans="1:9" x14ac:dyDescent="0.55000000000000004">
      <c r="A1" s="64" t="s">
        <v>16</v>
      </c>
      <c r="B1" s="21" t="s">
        <v>171</v>
      </c>
      <c r="C1" s="21"/>
      <c r="D1" s="21"/>
      <c r="E1" s="64"/>
      <c r="F1" s="65"/>
    </row>
    <row r="2" spans="1:9" ht="44.25" customHeight="1" x14ac:dyDescent="0.55000000000000004">
      <c r="A2" s="66" t="s">
        <v>1</v>
      </c>
      <c r="B2" s="67" t="s">
        <v>137</v>
      </c>
      <c r="C2" s="67" t="s">
        <v>103</v>
      </c>
      <c r="D2" s="67" t="s">
        <v>138</v>
      </c>
      <c r="E2" s="67" t="s">
        <v>123</v>
      </c>
      <c r="F2" s="67" t="s">
        <v>139</v>
      </c>
      <c r="G2" s="67" t="s">
        <v>137</v>
      </c>
      <c r="H2" s="67" t="s">
        <v>103</v>
      </c>
      <c r="I2" s="67" t="s">
        <v>140</v>
      </c>
    </row>
    <row r="3" spans="1:9" x14ac:dyDescent="0.55000000000000004">
      <c r="A3" s="68" t="s">
        <v>2</v>
      </c>
      <c r="B3" s="69">
        <v>2164</v>
      </c>
      <c r="C3" s="1">
        <v>2721</v>
      </c>
      <c r="D3" s="2">
        <v>-0.20499999999999999</v>
      </c>
      <c r="E3" s="1">
        <v>2174</v>
      </c>
      <c r="F3" s="2">
        <v>-4.0000000000000001E-3</v>
      </c>
      <c r="G3" s="1">
        <v>2164</v>
      </c>
      <c r="H3" s="1">
        <v>2721</v>
      </c>
      <c r="I3" s="2">
        <v>-0.20499999999999999</v>
      </c>
    </row>
    <row r="4" spans="1:9" x14ac:dyDescent="0.55000000000000004">
      <c r="A4" s="68" t="s">
        <v>141</v>
      </c>
      <c r="B4" s="69">
        <v>298</v>
      </c>
      <c r="C4" s="1">
        <v>399</v>
      </c>
      <c r="D4" s="2">
        <v>-0.253</v>
      </c>
      <c r="E4" s="1">
        <v>212</v>
      </c>
      <c r="F4" s="2">
        <v>0.40300000000000002</v>
      </c>
      <c r="G4" s="1">
        <v>298</v>
      </c>
      <c r="H4" s="1">
        <v>399</v>
      </c>
      <c r="I4" s="2">
        <v>-0.253</v>
      </c>
    </row>
    <row r="5" spans="1:9" x14ac:dyDescent="0.55000000000000004">
      <c r="A5" s="68" t="s">
        <v>142</v>
      </c>
      <c r="B5" s="70">
        <v>0.13800000000000001</v>
      </c>
      <c r="C5" s="71">
        <v>0.14699999999999999</v>
      </c>
      <c r="D5" s="167"/>
      <c r="E5" s="71">
        <v>9.8000000000000004E-2</v>
      </c>
      <c r="F5" s="167"/>
      <c r="G5" s="71">
        <v>0.13800000000000001</v>
      </c>
      <c r="H5" s="71">
        <v>0.14699999999999999</v>
      </c>
      <c r="I5" s="167"/>
    </row>
    <row r="6" spans="1:9" x14ac:dyDescent="0.55000000000000004">
      <c r="A6" s="68" t="s">
        <v>143</v>
      </c>
      <c r="B6" s="69">
        <v>156</v>
      </c>
      <c r="C6" s="1">
        <v>234</v>
      </c>
      <c r="D6" s="2">
        <v>-0.33100000000000002</v>
      </c>
      <c r="E6" s="1">
        <v>51</v>
      </c>
      <c r="F6" s="2">
        <v>2.097</v>
      </c>
      <c r="G6" s="1">
        <v>156</v>
      </c>
      <c r="H6" s="1">
        <v>234</v>
      </c>
      <c r="I6" s="2">
        <v>-0.33100000000000002</v>
      </c>
    </row>
    <row r="7" spans="1:9" x14ac:dyDescent="0.55000000000000004">
      <c r="A7" s="68" t="s">
        <v>144</v>
      </c>
      <c r="B7" s="70">
        <v>7.1999999999999995E-2</v>
      </c>
      <c r="C7" s="71">
        <v>8.5999999999999993E-2</v>
      </c>
      <c r="D7" s="167"/>
      <c r="E7" s="71">
        <v>2.3E-2</v>
      </c>
      <c r="F7" s="167"/>
      <c r="G7" s="71">
        <v>7.1999999999999995E-2</v>
      </c>
      <c r="H7" s="71">
        <v>8.5999999999999993E-2</v>
      </c>
      <c r="I7" s="167"/>
    </row>
    <row r="8" spans="1:9" x14ac:dyDescent="0.55000000000000004">
      <c r="A8" s="68" t="s">
        <v>114</v>
      </c>
      <c r="B8" s="69">
        <v>148</v>
      </c>
      <c r="C8" s="1">
        <v>258</v>
      </c>
      <c r="D8" s="2">
        <v>-0.42399999999999999</v>
      </c>
      <c r="E8" s="1">
        <v>-326</v>
      </c>
      <c r="F8" s="2">
        <v>1.4550000000000001</v>
      </c>
      <c r="G8" s="1">
        <v>148</v>
      </c>
      <c r="H8" s="1">
        <v>258</v>
      </c>
      <c r="I8" s="2">
        <v>-0.42399999999999999</v>
      </c>
    </row>
    <row r="9" spans="1:9" x14ac:dyDescent="0.55000000000000004">
      <c r="A9" s="68" t="s">
        <v>115</v>
      </c>
      <c r="B9" s="69">
        <v>101</v>
      </c>
      <c r="C9" s="1">
        <v>228</v>
      </c>
      <c r="D9" s="2">
        <v>-0.55600000000000005</v>
      </c>
      <c r="E9" s="1">
        <v>-378</v>
      </c>
      <c r="F9" s="2">
        <v>1.268</v>
      </c>
      <c r="G9" s="1">
        <v>101</v>
      </c>
      <c r="H9" s="1">
        <v>228</v>
      </c>
      <c r="I9" s="2">
        <v>-0.55600000000000005</v>
      </c>
    </row>
    <row r="10" spans="1:9" x14ac:dyDescent="0.55000000000000004">
      <c r="A10" s="72" t="s">
        <v>116</v>
      </c>
      <c r="B10" s="73">
        <v>84</v>
      </c>
      <c r="C10" s="10">
        <v>185</v>
      </c>
      <c r="D10" s="3">
        <v>-0.54500000000000004</v>
      </c>
      <c r="E10" s="10">
        <v>-325</v>
      </c>
      <c r="F10" s="3">
        <v>1.2589999999999999</v>
      </c>
      <c r="G10" s="10">
        <v>84</v>
      </c>
      <c r="H10" s="10">
        <v>185</v>
      </c>
      <c r="I10" s="3">
        <v>-0.54500000000000004</v>
      </c>
    </row>
    <row r="11" spans="1:9" x14ac:dyDescent="0.55000000000000004">
      <c r="A11" s="68" t="s">
        <v>22</v>
      </c>
      <c r="B11" s="69">
        <v>269</v>
      </c>
      <c r="C11" s="1">
        <v>254</v>
      </c>
      <c r="D11" s="2">
        <v>5.8999999999999997E-2</v>
      </c>
      <c r="E11" s="1">
        <v>323</v>
      </c>
      <c r="F11" s="2">
        <v>-0.16600000000000001</v>
      </c>
      <c r="G11" s="1">
        <v>269</v>
      </c>
      <c r="H11" s="1">
        <v>254</v>
      </c>
      <c r="I11" s="2">
        <v>5.8999999999999997E-2</v>
      </c>
    </row>
    <row r="12" spans="1:9" x14ac:dyDescent="0.55000000000000004">
      <c r="A12" s="74" t="s">
        <v>23</v>
      </c>
      <c r="B12" s="69">
        <v>-104</v>
      </c>
      <c r="C12" s="1">
        <v>1</v>
      </c>
      <c r="D12" s="2" t="s">
        <v>82</v>
      </c>
      <c r="E12" s="1">
        <v>-9</v>
      </c>
      <c r="F12" s="2" t="s">
        <v>82</v>
      </c>
      <c r="G12" s="1">
        <v>-104</v>
      </c>
      <c r="H12" s="1">
        <v>1</v>
      </c>
      <c r="I12" s="2" t="s">
        <v>82</v>
      </c>
    </row>
    <row r="13" spans="1:9" x14ac:dyDescent="0.55000000000000004">
      <c r="A13" s="68" t="s">
        <v>17</v>
      </c>
      <c r="B13" s="69">
        <v>226</v>
      </c>
      <c r="C13" s="1">
        <v>229</v>
      </c>
      <c r="D13" s="2">
        <v>-1.2999999999999999E-2</v>
      </c>
      <c r="E13" s="1">
        <v>422</v>
      </c>
      <c r="F13" s="2">
        <v>-0.46400000000000002</v>
      </c>
      <c r="G13" s="1">
        <v>226</v>
      </c>
      <c r="H13" s="1">
        <v>229</v>
      </c>
      <c r="I13" s="2">
        <v>-1.2999999999999999E-2</v>
      </c>
    </row>
    <row r="14" spans="1:9" x14ac:dyDescent="0.55000000000000004">
      <c r="A14" s="68" t="s">
        <v>18</v>
      </c>
      <c r="B14" s="69">
        <v>210</v>
      </c>
      <c r="C14" s="1">
        <v>214</v>
      </c>
      <c r="D14" s="2">
        <v>-1.6E-2</v>
      </c>
      <c r="E14" s="1">
        <v>401</v>
      </c>
      <c r="F14" s="2">
        <v>-0.47499999999999998</v>
      </c>
      <c r="G14" s="1">
        <v>210</v>
      </c>
      <c r="H14" s="1">
        <v>214</v>
      </c>
      <c r="I14" s="2">
        <v>-1.6E-2</v>
      </c>
    </row>
    <row r="15" spans="1:9" x14ac:dyDescent="0.55000000000000004">
      <c r="A15" s="68" t="s">
        <v>19</v>
      </c>
      <c r="B15" s="69">
        <v>118</v>
      </c>
      <c r="C15" s="1">
        <v>136</v>
      </c>
      <c r="D15" s="2">
        <v>-0.13500000000000001</v>
      </c>
      <c r="E15" s="1">
        <v>133</v>
      </c>
      <c r="F15" s="2">
        <v>-0.11799999999999999</v>
      </c>
      <c r="G15" s="1">
        <v>118</v>
      </c>
      <c r="H15" s="1">
        <v>136</v>
      </c>
      <c r="I15" s="2">
        <v>-0.13500000000000001</v>
      </c>
    </row>
    <row r="16" spans="1:9" x14ac:dyDescent="0.55000000000000004">
      <c r="A16" s="68" t="s">
        <v>117</v>
      </c>
      <c r="B16" s="69">
        <v>3518</v>
      </c>
      <c r="C16" s="1">
        <v>2917</v>
      </c>
      <c r="D16" s="2">
        <v>0.20599999999999999</v>
      </c>
      <c r="E16" s="1">
        <v>3167</v>
      </c>
      <c r="F16" s="2">
        <v>0.111</v>
      </c>
      <c r="G16" s="1">
        <v>3518</v>
      </c>
      <c r="H16" s="1">
        <v>2917</v>
      </c>
      <c r="I16" s="2">
        <v>0.20599999999999999</v>
      </c>
    </row>
    <row r="17" spans="1:9" ht="20.25" x14ac:dyDescent="0.55000000000000004">
      <c r="A17" s="72" t="s">
        <v>164</v>
      </c>
      <c r="B17" s="73">
        <v>8626</v>
      </c>
      <c r="C17" s="10">
        <v>8269</v>
      </c>
      <c r="D17" s="3">
        <v>4.2999999999999997E-2</v>
      </c>
      <c r="E17" s="10">
        <v>8731</v>
      </c>
      <c r="F17" s="3">
        <v>-1.2E-2</v>
      </c>
      <c r="G17" s="10">
        <v>8626</v>
      </c>
      <c r="H17" s="10">
        <v>8269</v>
      </c>
      <c r="I17" s="3">
        <v>4.2999999999999997E-2</v>
      </c>
    </row>
    <row r="18" spans="1:9" x14ac:dyDescent="0.55000000000000004">
      <c r="A18" s="68" t="s">
        <v>163</v>
      </c>
      <c r="B18" s="70">
        <v>2.4E-2</v>
      </c>
      <c r="C18" s="71">
        <v>0.13700000000000001</v>
      </c>
      <c r="D18" s="2"/>
      <c r="E18" s="71">
        <v>4.4999999999999998E-2</v>
      </c>
      <c r="F18" s="2"/>
      <c r="G18" s="71">
        <v>2.4E-2</v>
      </c>
      <c r="H18" s="71">
        <v>0.13700000000000001</v>
      </c>
      <c r="I18" s="2"/>
    </row>
    <row r="19" spans="1:9" x14ac:dyDescent="0.55000000000000004">
      <c r="A19" s="68" t="s">
        <v>145</v>
      </c>
      <c r="B19" s="70">
        <v>1.9E-2</v>
      </c>
      <c r="C19" s="71">
        <v>0.115</v>
      </c>
      <c r="D19" s="2"/>
      <c r="E19" s="71">
        <v>2.4E-2</v>
      </c>
      <c r="F19" s="2"/>
      <c r="G19" s="71">
        <v>1.9E-2</v>
      </c>
      <c r="H19" s="71">
        <v>0.115</v>
      </c>
      <c r="I19" s="2"/>
    </row>
    <row r="20" spans="1:9" x14ac:dyDescent="0.55000000000000004">
      <c r="A20" s="68" t="s">
        <v>168</v>
      </c>
      <c r="B20" s="75">
        <v>0.09</v>
      </c>
      <c r="C20" s="76">
        <v>0.23</v>
      </c>
      <c r="D20" s="2">
        <v>-0.60599999999999998</v>
      </c>
      <c r="E20" s="76">
        <v>-0.64</v>
      </c>
      <c r="F20" s="2">
        <v>1.1419999999999999</v>
      </c>
      <c r="G20" s="76">
        <v>0.09</v>
      </c>
      <c r="H20" s="76">
        <v>0.23</v>
      </c>
      <c r="I20" s="2">
        <v>-0.60599999999999998</v>
      </c>
    </row>
    <row r="21" spans="1:9" x14ac:dyDescent="0.55000000000000004">
      <c r="A21" s="68" t="s">
        <v>20</v>
      </c>
      <c r="B21" s="75">
        <v>0.11</v>
      </c>
      <c r="C21" s="76">
        <v>0.24</v>
      </c>
      <c r="D21" s="2">
        <v>-0.55200000000000005</v>
      </c>
      <c r="E21" s="76">
        <v>-0.36</v>
      </c>
      <c r="F21" s="2">
        <v>1.296</v>
      </c>
      <c r="G21" s="76">
        <v>0.11</v>
      </c>
      <c r="H21" s="76">
        <v>0.24</v>
      </c>
      <c r="I21" s="2">
        <v>-0.55200000000000005</v>
      </c>
    </row>
    <row r="22" spans="1:9" x14ac:dyDescent="0.55000000000000004">
      <c r="A22" s="68" t="s">
        <v>160</v>
      </c>
      <c r="B22" s="70">
        <v>-4.8000000000000001E-2</v>
      </c>
      <c r="C22" s="71">
        <v>0.122</v>
      </c>
      <c r="D22" s="71"/>
      <c r="E22" s="71">
        <v>-3.7999999999999999E-2</v>
      </c>
      <c r="F22" s="71"/>
      <c r="G22" s="71">
        <v>-4.8000000000000001E-2</v>
      </c>
      <c r="H22" s="71">
        <v>0.122</v>
      </c>
      <c r="I22" s="71"/>
    </row>
    <row r="23" spans="1:9" x14ac:dyDescent="0.55000000000000004">
      <c r="A23" s="68" t="s">
        <v>25</v>
      </c>
      <c r="B23" s="75">
        <v>0.33</v>
      </c>
      <c r="C23" s="76">
        <v>0.25</v>
      </c>
      <c r="D23" s="76"/>
      <c r="E23" s="76">
        <v>0.28999999999999998</v>
      </c>
      <c r="F23" s="2"/>
      <c r="G23" s="76">
        <v>0.33</v>
      </c>
      <c r="H23" s="76">
        <v>0.25</v>
      </c>
      <c r="I23" s="2"/>
    </row>
    <row r="24" spans="1:9" x14ac:dyDescent="0.55000000000000004">
      <c r="A24" s="77" t="s">
        <v>161</v>
      </c>
      <c r="B24" s="78">
        <v>4</v>
      </c>
      <c r="C24" s="79">
        <v>1.3</v>
      </c>
      <c r="D24" s="168"/>
      <c r="E24" s="79">
        <v>3.2</v>
      </c>
      <c r="F24" s="169"/>
      <c r="G24" s="79">
        <v>4</v>
      </c>
      <c r="H24" s="79">
        <v>1.3</v>
      </c>
      <c r="I24" s="169"/>
    </row>
    <row r="25" spans="1:9" x14ac:dyDescent="0.55000000000000004">
      <c r="A25" s="72" t="s">
        <v>21</v>
      </c>
      <c r="B25" s="80">
        <v>13.66</v>
      </c>
      <c r="C25" s="81">
        <v>14.82</v>
      </c>
      <c r="D25" s="3">
        <v>-7.8E-2</v>
      </c>
      <c r="E25" s="81">
        <v>13.93</v>
      </c>
      <c r="F25" s="3">
        <v>-0.02</v>
      </c>
      <c r="G25" s="81">
        <v>13.66</v>
      </c>
      <c r="H25" s="81">
        <v>14.82</v>
      </c>
      <c r="I25" s="3">
        <v>-7.8E-2</v>
      </c>
    </row>
    <row r="26" spans="1:9" x14ac:dyDescent="0.55000000000000004">
      <c r="A26" s="82" t="s">
        <v>26</v>
      </c>
      <c r="B26" s="83">
        <v>19412</v>
      </c>
      <c r="C26" s="84">
        <v>21144</v>
      </c>
      <c r="D26" s="11">
        <v>-8.2000000000000003E-2</v>
      </c>
      <c r="E26" s="84">
        <v>20047</v>
      </c>
      <c r="F26" s="11">
        <v>-3.2000000000000001E-2</v>
      </c>
      <c r="G26" s="84">
        <v>19412</v>
      </c>
      <c r="H26" s="84">
        <v>21790</v>
      </c>
      <c r="I26" s="11">
        <v>-0.109</v>
      </c>
    </row>
    <row r="28" spans="1:9" ht="20.25" x14ac:dyDescent="0.55000000000000004">
      <c r="A28" s="9" t="s">
        <v>166</v>
      </c>
    </row>
    <row r="29" spans="1:9" x14ac:dyDescent="0.55000000000000004">
      <c r="A29" s="9" t="s">
        <v>162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E01E-FD2E-4EB4-A91A-AAE16411293A}">
  <dimension ref="A1:F28"/>
  <sheetViews>
    <sheetView zoomScale="90" zoomScaleNormal="90" workbookViewId="0"/>
  </sheetViews>
  <sheetFormatPr defaultRowHeight="19.5" x14ac:dyDescent="0.55000000000000004"/>
  <cols>
    <col min="1" max="1" width="54.42578125" style="9" customWidth="1"/>
    <col min="2" max="4" width="11.140625" style="170" bestFit="1" customWidth="1"/>
    <col min="5" max="16384" width="9.140625" style="9"/>
  </cols>
  <sheetData>
    <row r="1" spans="1:6" x14ac:dyDescent="0.55000000000000004">
      <c r="A1" s="85" t="s">
        <v>0</v>
      </c>
      <c r="B1" s="86"/>
      <c r="C1" s="86"/>
      <c r="D1" s="87"/>
    </row>
    <row r="2" spans="1:6" x14ac:dyDescent="0.55000000000000004">
      <c r="B2" s="88"/>
      <c r="C2" s="88"/>
      <c r="D2" s="88"/>
    </row>
    <row r="3" spans="1:6" x14ac:dyDescent="0.55000000000000004">
      <c r="B3" s="88"/>
      <c r="C3" s="88"/>
      <c r="D3" s="88"/>
    </row>
    <row r="4" spans="1:6" x14ac:dyDescent="0.55000000000000004">
      <c r="A4" s="8" t="s">
        <v>1</v>
      </c>
      <c r="B4" s="89" t="s">
        <v>137</v>
      </c>
      <c r="C4" s="89" t="s">
        <v>103</v>
      </c>
      <c r="D4" s="89" t="s">
        <v>123</v>
      </c>
      <c r="E4" s="89" t="s">
        <v>137</v>
      </c>
      <c r="F4" s="89" t="s">
        <v>103</v>
      </c>
    </row>
    <row r="5" spans="1:6" x14ac:dyDescent="0.55000000000000004">
      <c r="A5" s="90" t="s">
        <v>2</v>
      </c>
      <c r="B5" s="110">
        <v>2164</v>
      </c>
      <c r="C5" s="91">
        <v>2721</v>
      </c>
      <c r="D5" s="91">
        <v>2174</v>
      </c>
      <c r="E5" s="91">
        <v>2164</v>
      </c>
      <c r="F5" s="91">
        <v>2721</v>
      </c>
    </row>
    <row r="6" spans="1:6" x14ac:dyDescent="0.55000000000000004">
      <c r="A6" s="77" t="s">
        <v>3</v>
      </c>
      <c r="B6" s="111">
        <v>114</v>
      </c>
      <c r="C6" s="92">
        <v>147</v>
      </c>
      <c r="D6" s="92">
        <v>81</v>
      </c>
      <c r="E6" s="92">
        <v>114</v>
      </c>
      <c r="F6" s="92">
        <v>147</v>
      </c>
    </row>
    <row r="7" spans="1:6" x14ac:dyDescent="0.55000000000000004">
      <c r="A7" s="77" t="s">
        <v>4</v>
      </c>
      <c r="B7" s="111">
        <v>16</v>
      </c>
      <c r="C7" s="92">
        <v>22</v>
      </c>
      <c r="D7" s="92">
        <v>-83</v>
      </c>
      <c r="E7" s="92">
        <v>16</v>
      </c>
      <c r="F7" s="92">
        <v>22</v>
      </c>
    </row>
    <row r="8" spans="1:6" x14ac:dyDescent="0.55000000000000004">
      <c r="A8" s="93" t="s">
        <v>5</v>
      </c>
      <c r="B8" s="112">
        <v>-1413</v>
      </c>
      <c r="C8" s="94">
        <v>-1739</v>
      </c>
      <c r="D8" s="94">
        <v>-1431</v>
      </c>
      <c r="E8" s="94">
        <v>-1413</v>
      </c>
      <c r="F8" s="94">
        <v>-1739</v>
      </c>
    </row>
    <row r="9" spans="1:6" x14ac:dyDescent="0.55000000000000004">
      <c r="A9" s="93" t="s">
        <v>6</v>
      </c>
      <c r="B9" s="112">
        <v>-203</v>
      </c>
      <c r="C9" s="94">
        <v>-259</v>
      </c>
      <c r="D9" s="94">
        <v>-198</v>
      </c>
      <c r="E9" s="94">
        <v>-203</v>
      </c>
      <c r="F9" s="94">
        <v>-259</v>
      </c>
    </row>
    <row r="10" spans="1:6" x14ac:dyDescent="0.55000000000000004">
      <c r="A10" s="77" t="s">
        <v>91</v>
      </c>
      <c r="B10" s="111">
        <v>-302</v>
      </c>
      <c r="C10" s="92">
        <v>-328</v>
      </c>
      <c r="D10" s="92">
        <v>-319</v>
      </c>
      <c r="E10" s="92">
        <v>-302</v>
      </c>
      <c r="F10" s="92">
        <v>-328</v>
      </c>
    </row>
    <row r="11" spans="1:6" x14ac:dyDescent="0.55000000000000004">
      <c r="A11" s="93" t="s">
        <v>7</v>
      </c>
      <c r="B11" s="112">
        <v>-130</v>
      </c>
      <c r="C11" s="94">
        <v>-161</v>
      </c>
      <c r="D11" s="94">
        <v>-104</v>
      </c>
      <c r="E11" s="94">
        <v>-130</v>
      </c>
      <c r="F11" s="94">
        <v>-161</v>
      </c>
    </row>
    <row r="12" spans="1:6" x14ac:dyDescent="0.55000000000000004">
      <c r="A12" s="93" t="s">
        <v>146</v>
      </c>
      <c r="B12" s="112">
        <v>12</v>
      </c>
      <c r="C12" s="94">
        <v>11</v>
      </c>
      <c r="D12" s="94">
        <v>82</v>
      </c>
      <c r="E12" s="94">
        <v>12</v>
      </c>
      <c r="F12" s="94">
        <v>11</v>
      </c>
    </row>
    <row r="13" spans="1:6" x14ac:dyDescent="0.55000000000000004">
      <c r="A13" s="95" t="s">
        <v>8</v>
      </c>
      <c r="B13" s="113">
        <v>8</v>
      </c>
      <c r="C13" s="96">
        <v>0</v>
      </c>
      <c r="D13" s="96">
        <v>204</v>
      </c>
      <c r="E13" s="96">
        <v>8</v>
      </c>
      <c r="F13" s="96">
        <v>0</v>
      </c>
    </row>
    <row r="14" spans="1:6" x14ac:dyDescent="0.55000000000000004">
      <c r="A14" s="97" t="s">
        <v>9</v>
      </c>
      <c r="B14" s="114">
        <v>-118</v>
      </c>
      <c r="C14" s="98">
        <v>-156</v>
      </c>
      <c r="D14" s="98">
        <v>-733</v>
      </c>
      <c r="E14" s="98">
        <v>-118</v>
      </c>
      <c r="F14" s="98">
        <v>-156</v>
      </c>
    </row>
    <row r="15" spans="1:6" x14ac:dyDescent="0.55000000000000004">
      <c r="A15" s="99" t="s">
        <v>118</v>
      </c>
      <c r="B15" s="115">
        <v>148</v>
      </c>
      <c r="C15" s="100">
        <v>258</v>
      </c>
      <c r="D15" s="100">
        <v>-326</v>
      </c>
      <c r="E15" s="100">
        <v>148</v>
      </c>
      <c r="F15" s="100">
        <v>258</v>
      </c>
    </row>
    <row r="16" spans="1:6" x14ac:dyDescent="0.55000000000000004">
      <c r="A16" s="97" t="s">
        <v>10</v>
      </c>
      <c r="B16" s="114">
        <v>-47</v>
      </c>
      <c r="C16" s="98">
        <v>-29</v>
      </c>
      <c r="D16" s="98">
        <v>-52</v>
      </c>
      <c r="E16" s="98">
        <v>-47</v>
      </c>
      <c r="F16" s="98">
        <v>-29</v>
      </c>
    </row>
    <row r="17" spans="1:6" x14ac:dyDescent="0.55000000000000004">
      <c r="A17" s="99" t="s">
        <v>120</v>
      </c>
      <c r="B17" s="115">
        <v>101</v>
      </c>
      <c r="C17" s="100">
        <v>228</v>
      </c>
      <c r="D17" s="100">
        <v>-378</v>
      </c>
      <c r="E17" s="100">
        <v>101</v>
      </c>
      <c r="F17" s="100">
        <v>228</v>
      </c>
    </row>
    <row r="18" spans="1:6" x14ac:dyDescent="0.55000000000000004">
      <c r="A18" s="97" t="s">
        <v>11</v>
      </c>
      <c r="B18" s="114">
        <v>-17</v>
      </c>
      <c r="C18" s="98">
        <v>-43</v>
      </c>
      <c r="D18" s="98">
        <v>53</v>
      </c>
      <c r="E18" s="98">
        <v>-17</v>
      </c>
      <c r="F18" s="98">
        <v>-43</v>
      </c>
    </row>
    <row r="19" spans="1:6" x14ac:dyDescent="0.55000000000000004">
      <c r="A19" s="101" t="s">
        <v>121</v>
      </c>
      <c r="B19" s="116">
        <v>84</v>
      </c>
      <c r="C19" s="102">
        <v>185</v>
      </c>
      <c r="D19" s="102">
        <v>-325</v>
      </c>
      <c r="E19" s="102">
        <v>84</v>
      </c>
      <c r="F19" s="102">
        <v>185</v>
      </c>
    </row>
    <row r="20" spans="1:6" x14ac:dyDescent="0.55000000000000004">
      <c r="A20" s="99"/>
      <c r="B20" s="115"/>
      <c r="C20" s="100"/>
      <c r="D20" s="100"/>
      <c r="E20" s="100"/>
      <c r="F20" s="100"/>
    </row>
    <row r="21" spans="1:6" x14ac:dyDescent="0.55000000000000004">
      <c r="A21" s="99" t="s">
        <v>92</v>
      </c>
      <c r="B21" s="115"/>
      <c r="C21" s="100"/>
      <c r="D21" s="100"/>
      <c r="E21" s="100"/>
      <c r="F21" s="100"/>
    </row>
    <row r="22" spans="1:6" x14ac:dyDescent="0.55000000000000004">
      <c r="A22" s="93" t="s">
        <v>12</v>
      </c>
      <c r="B22" s="112">
        <v>85</v>
      </c>
      <c r="C22" s="94">
        <v>189</v>
      </c>
      <c r="D22" s="94">
        <v>-287</v>
      </c>
      <c r="E22" s="94">
        <v>85</v>
      </c>
      <c r="F22" s="94">
        <v>189</v>
      </c>
    </row>
    <row r="23" spans="1:6" x14ac:dyDescent="0.55000000000000004">
      <c r="A23" s="97" t="s">
        <v>13</v>
      </c>
      <c r="B23" s="114">
        <v>-1</v>
      </c>
      <c r="C23" s="98">
        <v>-4</v>
      </c>
      <c r="D23" s="98">
        <v>-38</v>
      </c>
      <c r="E23" s="98">
        <v>-1</v>
      </c>
      <c r="F23" s="98">
        <v>-4</v>
      </c>
    </row>
    <row r="24" spans="1:6" x14ac:dyDescent="0.55000000000000004">
      <c r="A24" s="103" t="s">
        <v>121</v>
      </c>
      <c r="B24" s="117">
        <v>84</v>
      </c>
      <c r="C24" s="104">
        <v>185</v>
      </c>
      <c r="D24" s="104">
        <v>-325</v>
      </c>
      <c r="E24" s="104">
        <v>84</v>
      </c>
      <c r="F24" s="104">
        <v>185</v>
      </c>
    </row>
    <row r="25" spans="1:6" x14ac:dyDescent="0.55000000000000004">
      <c r="A25" s="99"/>
      <c r="B25" s="118"/>
      <c r="C25" s="105"/>
      <c r="D25" s="105"/>
      <c r="E25" s="105"/>
      <c r="F25" s="105"/>
    </row>
    <row r="26" spans="1:6" x14ac:dyDescent="0.55000000000000004">
      <c r="A26" s="90" t="s">
        <v>93</v>
      </c>
      <c r="B26" s="119"/>
      <c r="C26" s="106"/>
      <c r="D26" s="106"/>
      <c r="E26" s="106"/>
      <c r="F26" s="106"/>
    </row>
    <row r="27" spans="1:6" x14ac:dyDescent="0.55000000000000004">
      <c r="A27" s="77" t="s">
        <v>14</v>
      </c>
      <c r="B27" s="120">
        <v>0.11</v>
      </c>
      <c r="C27" s="107">
        <v>0.24</v>
      </c>
      <c r="D27" s="107">
        <v>-0.36</v>
      </c>
      <c r="E27" s="107">
        <v>0.11</v>
      </c>
      <c r="F27" s="107">
        <v>0.24</v>
      </c>
    </row>
    <row r="28" spans="1:6" x14ac:dyDescent="0.55000000000000004">
      <c r="A28" s="108" t="s">
        <v>15</v>
      </c>
      <c r="B28" s="121">
        <v>0.11</v>
      </c>
      <c r="C28" s="109">
        <v>0.24</v>
      </c>
      <c r="D28" s="109">
        <v>-0.36</v>
      </c>
      <c r="E28" s="109">
        <v>0.11</v>
      </c>
      <c r="F28" s="109">
        <v>-0.45</v>
      </c>
    </row>
  </sheetData>
  <conditionalFormatting sqref="Q5:T28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A829-3AEC-4178-A363-B7EE47911784}">
  <dimension ref="A1:C63"/>
  <sheetViews>
    <sheetView zoomScale="90" zoomScaleNormal="90" workbookViewId="0"/>
  </sheetViews>
  <sheetFormatPr defaultRowHeight="19.5" x14ac:dyDescent="0.25"/>
  <cols>
    <col min="1" max="1" width="87.5703125" style="21" customWidth="1"/>
    <col min="2" max="3" width="10.5703125" style="141" customWidth="1"/>
    <col min="4" max="8" width="9.140625" style="21"/>
    <col min="9" max="9" width="11" style="21" bestFit="1" customWidth="1"/>
    <col min="10" max="16384" width="9.140625" style="21"/>
  </cols>
  <sheetData>
    <row r="1" spans="1:3" x14ac:dyDescent="0.25">
      <c r="A1" s="127" t="s">
        <v>27</v>
      </c>
      <c r="B1" s="128"/>
      <c r="C1" s="128"/>
    </row>
    <row r="2" spans="1:3" x14ac:dyDescent="0.25">
      <c r="A2" s="129"/>
      <c r="B2" s="128"/>
      <c r="C2" s="128"/>
    </row>
    <row r="3" spans="1:3" x14ac:dyDescent="0.25">
      <c r="A3" s="130" t="s">
        <v>1</v>
      </c>
      <c r="B3" s="23" t="s">
        <v>137</v>
      </c>
      <c r="C3" s="23" t="s">
        <v>103</v>
      </c>
    </row>
    <row r="4" spans="1:3" x14ac:dyDescent="0.25">
      <c r="A4" s="131" t="s">
        <v>128</v>
      </c>
      <c r="B4" s="46"/>
      <c r="C4" s="46"/>
    </row>
    <row r="5" spans="1:3" x14ac:dyDescent="0.25">
      <c r="A5" s="132" t="s">
        <v>147</v>
      </c>
      <c r="B5" s="133">
        <v>148</v>
      </c>
      <c r="C5" s="171">
        <v>258</v>
      </c>
    </row>
    <row r="6" spans="1:3" x14ac:dyDescent="0.25">
      <c r="A6" s="132" t="s">
        <v>28</v>
      </c>
      <c r="B6" s="133">
        <v>110</v>
      </c>
      <c r="C6" s="171">
        <v>116</v>
      </c>
    </row>
    <row r="7" spans="1:3" x14ac:dyDescent="0.25">
      <c r="A7" s="134" t="s">
        <v>29</v>
      </c>
      <c r="B7" s="133">
        <v>10</v>
      </c>
      <c r="C7" s="171">
        <v>-120</v>
      </c>
    </row>
    <row r="8" spans="1:3" x14ac:dyDescent="0.25">
      <c r="A8" s="135" t="s">
        <v>22</v>
      </c>
      <c r="B8" s="136">
        <v>269</v>
      </c>
      <c r="C8" s="172">
        <v>254</v>
      </c>
    </row>
    <row r="9" spans="1:3" x14ac:dyDescent="0.25">
      <c r="A9" s="132" t="s">
        <v>30</v>
      </c>
      <c r="B9" s="133">
        <v>-23</v>
      </c>
      <c r="C9" s="171">
        <v>-24</v>
      </c>
    </row>
    <row r="10" spans="1:3" x14ac:dyDescent="0.25">
      <c r="A10" s="134" t="s">
        <v>31</v>
      </c>
      <c r="B10" s="133">
        <v>-41</v>
      </c>
      <c r="C10" s="173">
        <v>-40</v>
      </c>
    </row>
    <row r="11" spans="1:3" x14ac:dyDescent="0.25">
      <c r="A11" s="137" t="s">
        <v>127</v>
      </c>
      <c r="B11" s="136">
        <v>206</v>
      </c>
      <c r="C11" s="174">
        <v>190</v>
      </c>
    </row>
    <row r="12" spans="1:3" x14ac:dyDescent="0.25">
      <c r="A12" s="131"/>
      <c r="B12" s="133"/>
      <c r="C12" s="62"/>
    </row>
    <row r="13" spans="1:3" x14ac:dyDescent="0.25">
      <c r="A13" s="131" t="s">
        <v>90</v>
      </c>
      <c r="B13" s="133"/>
      <c r="C13" s="62"/>
    </row>
    <row r="14" spans="1:3" x14ac:dyDescent="0.25">
      <c r="A14" s="126" t="s">
        <v>104</v>
      </c>
      <c r="B14" s="133">
        <v>-74</v>
      </c>
      <c r="C14" s="171">
        <v>-585</v>
      </c>
    </row>
    <row r="15" spans="1:3" x14ac:dyDescent="0.25">
      <c r="A15" s="126" t="s">
        <v>148</v>
      </c>
      <c r="B15" s="133">
        <v>0</v>
      </c>
      <c r="C15" s="171">
        <v>0</v>
      </c>
    </row>
    <row r="16" spans="1:3" x14ac:dyDescent="0.25">
      <c r="A16" s="126" t="s">
        <v>96</v>
      </c>
      <c r="B16" s="133">
        <v>0</v>
      </c>
      <c r="C16" s="171">
        <v>-1</v>
      </c>
    </row>
    <row r="17" spans="1:3" ht="16.5" customHeight="1" x14ac:dyDescent="0.25">
      <c r="A17" s="124" t="s">
        <v>32</v>
      </c>
      <c r="B17" s="133">
        <v>0</v>
      </c>
      <c r="C17" s="171">
        <v>236</v>
      </c>
    </row>
    <row r="18" spans="1:3" ht="16.5" customHeight="1" x14ac:dyDescent="0.25">
      <c r="A18" s="124" t="s">
        <v>129</v>
      </c>
      <c r="B18" s="133">
        <v>0</v>
      </c>
      <c r="C18" s="171">
        <v>0</v>
      </c>
    </row>
    <row r="19" spans="1:3" ht="16.5" customHeight="1" x14ac:dyDescent="0.25">
      <c r="A19" s="124" t="s">
        <v>39</v>
      </c>
      <c r="B19" s="133">
        <v>1</v>
      </c>
      <c r="C19" s="171">
        <v>35</v>
      </c>
    </row>
    <row r="20" spans="1:3" x14ac:dyDescent="0.25">
      <c r="A20" s="126" t="s">
        <v>17</v>
      </c>
      <c r="B20" s="133">
        <v>-373</v>
      </c>
      <c r="C20" s="171">
        <v>-253</v>
      </c>
    </row>
    <row r="21" spans="1:3" x14ac:dyDescent="0.25">
      <c r="A21" s="126" t="s">
        <v>105</v>
      </c>
      <c r="B21" s="133">
        <v>-1</v>
      </c>
      <c r="C21" s="171">
        <v>-24</v>
      </c>
    </row>
    <row r="22" spans="1:3" x14ac:dyDescent="0.25">
      <c r="A22" s="138" t="s">
        <v>106</v>
      </c>
      <c r="B22" s="136">
        <v>-447</v>
      </c>
      <c r="C22" s="172">
        <v>-593</v>
      </c>
    </row>
    <row r="23" spans="1:3" x14ac:dyDescent="0.25">
      <c r="A23" s="126"/>
      <c r="B23" s="133"/>
      <c r="C23" s="171"/>
    </row>
    <row r="24" spans="1:3" x14ac:dyDescent="0.25">
      <c r="A24" s="131" t="s">
        <v>107</v>
      </c>
      <c r="B24" s="133"/>
      <c r="C24" s="175"/>
    </row>
    <row r="25" spans="1:3" x14ac:dyDescent="0.25">
      <c r="A25" s="126" t="s">
        <v>33</v>
      </c>
      <c r="B25" s="133">
        <v>0</v>
      </c>
      <c r="C25" s="171">
        <v>210</v>
      </c>
    </row>
    <row r="26" spans="1:3" x14ac:dyDescent="0.25">
      <c r="A26" s="126" t="s">
        <v>34</v>
      </c>
      <c r="B26" s="133">
        <v>-153</v>
      </c>
      <c r="C26" s="171">
        <v>-167</v>
      </c>
    </row>
    <row r="27" spans="1:3" x14ac:dyDescent="0.25">
      <c r="A27" s="126" t="s">
        <v>98</v>
      </c>
      <c r="B27" s="133">
        <v>30</v>
      </c>
      <c r="C27" s="171">
        <v>78</v>
      </c>
    </row>
    <row r="28" spans="1:3" x14ac:dyDescent="0.25">
      <c r="A28" s="126" t="s">
        <v>35</v>
      </c>
      <c r="B28" s="133">
        <v>0</v>
      </c>
      <c r="C28" s="171">
        <v>-399</v>
      </c>
    </row>
    <row r="29" spans="1:3" x14ac:dyDescent="0.25">
      <c r="A29" s="126" t="s">
        <v>149</v>
      </c>
      <c r="B29" s="133">
        <v>-3</v>
      </c>
      <c r="C29" s="171">
        <v>-6</v>
      </c>
    </row>
    <row r="30" spans="1:3" x14ac:dyDescent="0.25">
      <c r="A30" s="138" t="s">
        <v>108</v>
      </c>
      <c r="B30" s="136">
        <v>-127</v>
      </c>
      <c r="C30" s="172">
        <v>-284</v>
      </c>
    </row>
    <row r="31" spans="1:3" x14ac:dyDescent="0.25">
      <c r="B31" s="133"/>
      <c r="C31" s="62"/>
    </row>
    <row r="32" spans="1:3" x14ac:dyDescent="0.25">
      <c r="A32" s="131" t="s">
        <v>109</v>
      </c>
      <c r="B32" s="133">
        <v>-368</v>
      </c>
      <c r="C32" s="176">
        <v>-687</v>
      </c>
    </row>
    <row r="33" spans="1:3" x14ac:dyDescent="0.25">
      <c r="A33" s="126" t="s">
        <v>36</v>
      </c>
      <c r="B33" s="133">
        <v>0</v>
      </c>
      <c r="C33" s="171">
        <v>7</v>
      </c>
    </row>
    <row r="34" spans="1:3" x14ac:dyDescent="0.25">
      <c r="A34" s="139" t="s">
        <v>37</v>
      </c>
      <c r="B34" s="133">
        <v>2464</v>
      </c>
      <c r="C34" s="171">
        <v>1917</v>
      </c>
    </row>
    <row r="35" spans="1:3" x14ac:dyDescent="0.25">
      <c r="A35" s="130" t="s">
        <v>110</v>
      </c>
      <c r="B35" s="136">
        <v>2096</v>
      </c>
      <c r="C35" s="172">
        <v>1238</v>
      </c>
    </row>
    <row r="36" spans="1:3" x14ac:dyDescent="0.25">
      <c r="B36" s="133"/>
      <c r="C36" s="62"/>
    </row>
    <row r="37" spans="1:3" x14ac:dyDescent="0.25">
      <c r="A37" s="131" t="s">
        <v>111</v>
      </c>
      <c r="B37" s="140">
        <v>2099</v>
      </c>
      <c r="C37" s="176">
        <v>1257</v>
      </c>
    </row>
    <row r="38" spans="1:3" x14ac:dyDescent="0.25">
      <c r="A38" s="131" t="s">
        <v>112</v>
      </c>
      <c r="B38" s="140">
        <v>-3</v>
      </c>
      <c r="C38" s="176">
        <v>-19</v>
      </c>
    </row>
    <row r="39" spans="1:3" x14ac:dyDescent="0.25">
      <c r="A39" s="138" t="s">
        <v>110</v>
      </c>
      <c r="B39" s="136">
        <v>2096</v>
      </c>
      <c r="C39" s="172">
        <v>1238</v>
      </c>
    </row>
    <row r="40" spans="1:3" ht="20.25" x14ac:dyDescent="0.25">
      <c r="A40" s="21" t="s">
        <v>167</v>
      </c>
    </row>
    <row r="63" ht="13.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32AF-F08B-482A-AF3F-7710DCCF12F4}">
  <dimension ref="A1:E62"/>
  <sheetViews>
    <sheetView zoomScale="90" zoomScaleNormal="90" workbookViewId="0"/>
  </sheetViews>
  <sheetFormatPr defaultRowHeight="19.5" x14ac:dyDescent="0.25"/>
  <cols>
    <col min="1" max="1" width="47.140625" style="21" bestFit="1" customWidth="1"/>
    <col min="2" max="2" width="9.140625" style="21"/>
    <col min="3" max="4" width="12.5703125" style="46" customWidth="1"/>
    <col min="5" max="5" width="12.42578125" style="21" customWidth="1"/>
    <col min="6" max="16384" width="9.140625" style="21"/>
  </cols>
  <sheetData>
    <row r="1" spans="1:5" x14ac:dyDescent="0.25">
      <c r="A1" s="64" t="s">
        <v>40</v>
      </c>
      <c r="B1" s="129"/>
      <c r="C1" s="42"/>
      <c r="D1" s="42"/>
    </row>
    <row r="2" spans="1:5" x14ac:dyDescent="0.25">
      <c r="A2" s="129"/>
      <c r="B2" s="129"/>
      <c r="C2" s="42"/>
      <c r="D2" s="42"/>
    </row>
    <row r="3" spans="1:5" x14ac:dyDescent="0.25">
      <c r="A3" s="129"/>
      <c r="B3" s="129"/>
      <c r="C3" s="42"/>
      <c r="D3" s="42"/>
    </row>
    <row r="4" spans="1:5" x14ac:dyDescent="0.25">
      <c r="A4" s="137" t="s">
        <v>1</v>
      </c>
      <c r="B4" s="161"/>
      <c r="C4" s="162">
        <v>45382</v>
      </c>
      <c r="D4" s="162">
        <v>45291</v>
      </c>
      <c r="E4" s="162">
        <v>45016</v>
      </c>
    </row>
    <row r="5" spans="1:5" x14ac:dyDescent="0.25">
      <c r="A5" s="131"/>
      <c r="B5" s="163"/>
      <c r="C5" s="43"/>
      <c r="D5" s="44"/>
    </row>
    <row r="6" spans="1:5" x14ac:dyDescent="0.25">
      <c r="A6" s="131" t="s">
        <v>41</v>
      </c>
      <c r="B6" s="163"/>
      <c r="C6" s="45"/>
    </row>
    <row r="7" spans="1:5" x14ac:dyDescent="0.25">
      <c r="A7" s="131"/>
      <c r="B7" s="163"/>
      <c r="C7" s="45"/>
    </row>
    <row r="8" spans="1:5" x14ac:dyDescent="0.25">
      <c r="A8" s="126" t="s">
        <v>42</v>
      </c>
      <c r="B8" s="164" t="s">
        <v>43</v>
      </c>
      <c r="C8" s="47">
        <v>505</v>
      </c>
      <c r="D8" s="48">
        <v>505</v>
      </c>
      <c r="E8" s="48">
        <v>557</v>
      </c>
    </row>
    <row r="9" spans="1:5" x14ac:dyDescent="0.25">
      <c r="A9" s="126" t="s">
        <v>44</v>
      </c>
      <c r="B9" s="164" t="s">
        <v>43</v>
      </c>
      <c r="C9" s="47">
        <v>290</v>
      </c>
      <c r="D9" s="48">
        <v>283</v>
      </c>
      <c r="E9" s="48">
        <v>327</v>
      </c>
    </row>
    <row r="10" spans="1:5" x14ac:dyDescent="0.25">
      <c r="A10" s="126" t="s">
        <v>45</v>
      </c>
      <c r="B10" s="164" t="s">
        <v>43</v>
      </c>
      <c r="C10" s="47">
        <v>4630</v>
      </c>
      <c r="D10" s="48">
        <v>4544</v>
      </c>
      <c r="E10" s="48">
        <v>5054</v>
      </c>
    </row>
    <row r="11" spans="1:5" x14ac:dyDescent="0.25">
      <c r="A11" s="139" t="s">
        <v>46</v>
      </c>
      <c r="B11" s="165" t="s">
        <v>43</v>
      </c>
      <c r="C11" s="47">
        <v>314</v>
      </c>
      <c r="D11" s="48">
        <v>323</v>
      </c>
      <c r="E11" s="48">
        <v>569</v>
      </c>
    </row>
    <row r="12" spans="1:5" x14ac:dyDescent="0.25">
      <c r="A12" s="126"/>
      <c r="B12" s="164"/>
      <c r="C12" s="49">
        <v>5739</v>
      </c>
      <c r="D12" s="50">
        <v>5656</v>
      </c>
      <c r="E12" s="50">
        <v>6507</v>
      </c>
    </row>
    <row r="13" spans="1:5" x14ac:dyDescent="0.25">
      <c r="A13" s="126"/>
      <c r="B13" s="164"/>
      <c r="C13" s="47"/>
      <c r="D13" s="48"/>
    </row>
    <row r="14" spans="1:5" x14ac:dyDescent="0.25">
      <c r="A14" s="126" t="s">
        <v>24</v>
      </c>
      <c r="B14" s="164" t="s">
        <v>43</v>
      </c>
      <c r="C14" s="47">
        <v>6800</v>
      </c>
      <c r="D14" s="48">
        <v>6921</v>
      </c>
      <c r="E14" s="48">
        <v>6775</v>
      </c>
    </row>
    <row r="15" spans="1:5" x14ac:dyDescent="0.25">
      <c r="A15" s="132" t="s">
        <v>47</v>
      </c>
      <c r="B15" s="164" t="s">
        <v>43</v>
      </c>
      <c r="C15" s="47">
        <v>4551</v>
      </c>
      <c r="D15" s="48">
        <v>4652</v>
      </c>
      <c r="E15" s="48">
        <v>4492</v>
      </c>
    </row>
    <row r="16" spans="1:5" x14ac:dyDescent="0.25">
      <c r="A16" s="132" t="s">
        <v>48</v>
      </c>
      <c r="B16" s="164" t="s">
        <v>43</v>
      </c>
      <c r="C16" s="47">
        <v>2249</v>
      </c>
      <c r="D16" s="48">
        <v>2269</v>
      </c>
      <c r="E16" s="48">
        <v>2282</v>
      </c>
    </row>
    <row r="17" spans="1:5" x14ac:dyDescent="0.25">
      <c r="A17" s="126" t="s">
        <v>49</v>
      </c>
      <c r="B17" s="164" t="s">
        <v>43</v>
      </c>
      <c r="C17" s="47">
        <v>171</v>
      </c>
      <c r="D17" s="48">
        <v>108</v>
      </c>
      <c r="E17" s="48">
        <v>239</v>
      </c>
    </row>
    <row r="18" spans="1:5" x14ac:dyDescent="0.25">
      <c r="A18" s="126" t="s">
        <v>130</v>
      </c>
      <c r="B18" s="164" t="s">
        <v>43</v>
      </c>
      <c r="C18" s="47">
        <v>923</v>
      </c>
      <c r="D18" s="48">
        <v>926</v>
      </c>
      <c r="E18" s="48">
        <v>820</v>
      </c>
    </row>
    <row r="19" spans="1:5" x14ac:dyDescent="0.25">
      <c r="A19" s="126" t="s">
        <v>50</v>
      </c>
      <c r="B19" s="164" t="s">
        <v>51</v>
      </c>
      <c r="C19" s="47">
        <v>10</v>
      </c>
      <c r="D19" s="48">
        <v>9</v>
      </c>
      <c r="E19" s="48">
        <v>6</v>
      </c>
    </row>
    <row r="20" spans="1:5" x14ac:dyDescent="0.25">
      <c r="A20" s="126" t="s">
        <v>52</v>
      </c>
      <c r="B20" s="164" t="s">
        <v>43</v>
      </c>
      <c r="C20" s="47">
        <v>749</v>
      </c>
      <c r="D20" s="48">
        <v>810</v>
      </c>
      <c r="E20" s="48">
        <v>972</v>
      </c>
    </row>
    <row r="21" spans="1:5" x14ac:dyDescent="0.25">
      <c r="A21" s="126" t="s">
        <v>53</v>
      </c>
      <c r="B21" s="164" t="s">
        <v>51</v>
      </c>
      <c r="C21" s="47">
        <v>76</v>
      </c>
      <c r="D21" s="48">
        <v>76</v>
      </c>
      <c r="E21" s="48">
        <v>112</v>
      </c>
    </row>
    <row r="22" spans="1:5" x14ac:dyDescent="0.25">
      <c r="A22" s="126" t="s">
        <v>54</v>
      </c>
      <c r="B22" s="164" t="s">
        <v>55</v>
      </c>
      <c r="C22" s="47">
        <v>142</v>
      </c>
      <c r="D22" s="48">
        <v>134</v>
      </c>
      <c r="E22" s="48">
        <v>67</v>
      </c>
    </row>
    <row r="23" spans="1:5" x14ac:dyDescent="0.25">
      <c r="A23" s="139" t="s">
        <v>56</v>
      </c>
      <c r="B23" s="165" t="s">
        <v>43</v>
      </c>
      <c r="C23" s="47">
        <v>57</v>
      </c>
      <c r="D23" s="48">
        <v>58</v>
      </c>
      <c r="E23" s="48">
        <v>36</v>
      </c>
    </row>
    <row r="24" spans="1:5" x14ac:dyDescent="0.25">
      <c r="A24" s="131" t="s">
        <v>57</v>
      </c>
      <c r="B24" s="164"/>
      <c r="C24" s="49">
        <v>14667</v>
      </c>
      <c r="D24" s="50">
        <v>14699</v>
      </c>
      <c r="E24" s="50">
        <v>15533</v>
      </c>
    </row>
    <row r="25" spans="1:5" x14ac:dyDescent="0.25">
      <c r="B25" s="163"/>
      <c r="C25" s="51"/>
      <c r="D25" s="52"/>
    </row>
    <row r="26" spans="1:5" x14ac:dyDescent="0.25">
      <c r="A26" s="126" t="s">
        <v>58</v>
      </c>
      <c r="B26" s="164" t="s">
        <v>43</v>
      </c>
      <c r="C26" s="47">
        <v>1478</v>
      </c>
      <c r="D26" s="48">
        <v>1466</v>
      </c>
      <c r="E26" s="48">
        <v>1903</v>
      </c>
    </row>
    <row r="27" spans="1:5" x14ac:dyDescent="0.25">
      <c r="A27" s="126" t="s">
        <v>59</v>
      </c>
      <c r="B27" s="164" t="s">
        <v>55</v>
      </c>
      <c r="C27" s="47">
        <v>30</v>
      </c>
      <c r="D27" s="48">
        <v>31</v>
      </c>
      <c r="E27" s="48">
        <v>32</v>
      </c>
    </row>
    <row r="28" spans="1:5" x14ac:dyDescent="0.25">
      <c r="A28" s="126" t="s">
        <v>60</v>
      </c>
      <c r="B28" s="164" t="s">
        <v>43</v>
      </c>
      <c r="C28" s="47">
        <v>1139</v>
      </c>
      <c r="D28" s="48">
        <v>1191</v>
      </c>
      <c r="E28" s="48">
        <v>1463</v>
      </c>
    </row>
    <row r="29" spans="1:5" x14ac:dyDescent="0.25">
      <c r="A29" s="126" t="s">
        <v>61</v>
      </c>
      <c r="B29" s="164" t="s">
        <v>51</v>
      </c>
      <c r="C29" s="47">
        <v>40</v>
      </c>
      <c r="D29" s="48">
        <v>64</v>
      </c>
      <c r="E29" s="48">
        <v>68</v>
      </c>
    </row>
    <row r="30" spans="1:5" x14ac:dyDescent="0.25">
      <c r="A30" s="139" t="s">
        <v>38</v>
      </c>
      <c r="B30" s="165" t="s">
        <v>51</v>
      </c>
      <c r="C30" s="47">
        <v>2099</v>
      </c>
      <c r="D30" s="48">
        <v>2464</v>
      </c>
      <c r="E30" s="48">
        <v>1257</v>
      </c>
    </row>
    <row r="31" spans="1:5" x14ac:dyDescent="0.25">
      <c r="A31" s="131" t="s">
        <v>62</v>
      </c>
      <c r="B31" s="164"/>
      <c r="C31" s="49">
        <v>4786</v>
      </c>
      <c r="D31" s="50">
        <v>5216</v>
      </c>
      <c r="E31" s="50">
        <v>4723</v>
      </c>
    </row>
    <row r="32" spans="1:5" x14ac:dyDescent="0.25">
      <c r="A32" s="131"/>
      <c r="B32" s="164"/>
      <c r="C32" s="53"/>
      <c r="D32" s="54"/>
      <c r="E32" s="20"/>
    </row>
    <row r="33" spans="1:5" x14ac:dyDescent="0.25">
      <c r="A33" s="138" t="s">
        <v>94</v>
      </c>
      <c r="B33" s="138"/>
      <c r="C33" s="55">
        <v>852</v>
      </c>
      <c r="D33" s="56">
        <v>839</v>
      </c>
      <c r="E33" s="166">
        <v>33</v>
      </c>
    </row>
    <row r="34" spans="1:5" x14ac:dyDescent="0.25">
      <c r="A34" s="139"/>
      <c r="B34" s="165"/>
      <c r="C34" s="57"/>
      <c r="D34" s="58"/>
      <c r="E34" s="166"/>
    </row>
    <row r="35" spans="1:5" x14ac:dyDescent="0.25">
      <c r="A35" s="130" t="s">
        <v>63</v>
      </c>
      <c r="B35" s="130"/>
      <c r="C35" s="59">
        <v>20305</v>
      </c>
      <c r="D35" s="60">
        <v>20754</v>
      </c>
      <c r="E35" s="60">
        <v>20288</v>
      </c>
    </row>
    <row r="36" spans="1:5" x14ac:dyDescent="0.25">
      <c r="A36" s="131"/>
      <c r="B36" s="131"/>
      <c r="C36" s="61"/>
      <c r="D36" s="62"/>
    </row>
    <row r="37" spans="1:5" x14ac:dyDescent="0.25">
      <c r="A37" s="131" t="s">
        <v>64</v>
      </c>
      <c r="B37" s="131"/>
      <c r="C37" s="61"/>
      <c r="D37" s="62"/>
    </row>
    <row r="38" spans="1:5" x14ac:dyDescent="0.25">
      <c r="A38" s="126"/>
      <c r="B38" s="126"/>
      <c r="C38" s="61"/>
      <c r="D38" s="62"/>
    </row>
    <row r="39" spans="1:5" x14ac:dyDescent="0.25">
      <c r="A39" s="126" t="s">
        <v>12</v>
      </c>
      <c r="B39" s="126"/>
      <c r="C39" s="47">
        <v>10771</v>
      </c>
      <c r="D39" s="48">
        <v>10985</v>
      </c>
      <c r="E39" s="48">
        <v>11688</v>
      </c>
    </row>
    <row r="40" spans="1:5" x14ac:dyDescent="0.25">
      <c r="A40" s="139" t="s">
        <v>65</v>
      </c>
      <c r="B40" s="126"/>
      <c r="C40" s="47">
        <v>-98</v>
      </c>
      <c r="D40" s="48">
        <v>-97</v>
      </c>
      <c r="E40" s="20">
        <v>-31</v>
      </c>
    </row>
    <row r="41" spans="1:5" x14ac:dyDescent="0.25">
      <c r="A41" s="138" t="s">
        <v>66</v>
      </c>
      <c r="B41" s="153"/>
      <c r="C41" s="59">
        <v>10673</v>
      </c>
      <c r="D41" s="60">
        <v>10889</v>
      </c>
      <c r="E41" s="60">
        <v>11656</v>
      </c>
    </row>
    <row r="42" spans="1:5" x14ac:dyDescent="0.25">
      <c r="B42" s="131"/>
      <c r="C42" s="33"/>
      <c r="D42" s="14"/>
    </row>
    <row r="43" spans="1:5" x14ac:dyDescent="0.25">
      <c r="A43" s="126" t="s">
        <v>67</v>
      </c>
      <c r="B43" s="164" t="s">
        <v>43</v>
      </c>
      <c r="C43" s="47">
        <v>192</v>
      </c>
      <c r="D43" s="48">
        <v>217</v>
      </c>
      <c r="E43" s="21">
        <v>153</v>
      </c>
    </row>
    <row r="44" spans="1:5" x14ac:dyDescent="0.25">
      <c r="A44" s="126" t="s">
        <v>68</v>
      </c>
      <c r="B44" s="164" t="s">
        <v>43</v>
      </c>
      <c r="C44" s="47">
        <v>79</v>
      </c>
      <c r="D44" s="48">
        <v>83</v>
      </c>
      <c r="E44" s="21">
        <v>83</v>
      </c>
    </row>
    <row r="45" spans="1:5" x14ac:dyDescent="0.25">
      <c r="A45" s="126" t="s">
        <v>69</v>
      </c>
      <c r="B45" s="164" t="s">
        <v>55</v>
      </c>
      <c r="C45" s="47">
        <v>1379</v>
      </c>
      <c r="D45" s="48">
        <v>1433</v>
      </c>
      <c r="E45" s="48">
        <v>1499</v>
      </c>
    </row>
    <row r="46" spans="1:5" x14ac:dyDescent="0.25">
      <c r="A46" s="126" t="s">
        <v>70</v>
      </c>
      <c r="B46" s="164" t="s">
        <v>51</v>
      </c>
      <c r="C46" s="47">
        <v>4310</v>
      </c>
      <c r="D46" s="48">
        <v>4446</v>
      </c>
      <c r="E46" s="48">
        <v>2864</v>
      </c>
    </row>
    <row r="47" spans="1:5" x14ac:dyDescent="0.25">
      <c r="A47" s="139" t="s">
        <v>99</v>
      </c>
      <c r="B47" s="165" t="s">
        <v>43</v>
      </c>
      <c r="C47" s="47">
        <v>10</v>
      </c>
      <c r="D47" s="48">
        <v>11</v>
      </c>
      <c r="E47" s="20">
        <v>11</v>
      </c>
    </row>
    <row r="48" spans="1:5" x14ac:dyDescent="0.25">
      <c r="A48" s="131" t="s">
        <v>71</v>
      </c>
      <c r="B48" s="164"/>
      <c r="C48" s="49">
        <v>5970</v>
      </c>
      <c r="D48" s="50">
        <v>6190</v>
      </c>
      <c r="E48" s="50">
        <v>4611</v>
      </c>
    </row>
    <row r="49" spans="1:5" x14ac:dyDescent="0.25">
      <c r="B49" s="164"/>
      <c r="C49" s="33"/>
      <c r="D49" s="14"/>
    </row>
    <row r="50" spans="1:5" x14ac:dyDescent="0.25">
      <c r="A50" s="126" t="s">
        <v>72</v>
      </c>
      <c r="B50" s="164" t="s">
        <v>51</v>
      </c>
      <c r="C50" s="47">
        <v>248.28178785667399</v>
      </c>
      <c r="D50" s="48">
        <v>286.49129901227201</v>
      </c>
      <c r="E50" s="48">
        <v>916.71724672222103</v>
      </c>
    </row>
    <row r="51" spans="1:5" x14ac:dyDescent="0.25">
      <c r="A51" s="126" t="s">
        <v>73</v>
      </c>
      <c r="B51" s="164" t="s">
        <v>51</v>
      </c>
      <c r="C51" s="47">
        <v>622.90140690360909</v>
      </c>
      <c r="D51" s="48">
        <v>475.74266270602203</v>
      </c>
      <c r="E51" s="48">
        <v>558.64796838657696</v>
      </c>
    </row>
    <row r="52" spans="1:5" x14ac:dyDescent="0.25">
      <c r="A52" s="126" t="s">
        <v>68</v>
      </c>
      <c r="B52" s="164" t="s">
        <v>43</v>
      </c>
      <c r="C52" s="47">
        <v>72.030049347368802</v>
      </c>
      <c r="D52" s="48">
        <v>85.077021999450906</v>
      </c>
      <c r="E52" s="48">
        <v>34.335545606710504</v>
      </c>
    </row>
    <row r="53" spans="1:5" x14ac:dyDescent="0.25">
      <c r="A53" s="126" t="s">
        <v>100</v>
      </c>
      <c r="B53" s="164" t="s">
        <v>43</v>
      </c>
      <c r="C53" s="47">
        <v>2024.88028226961</v>
      </c>
      <c r="D53" s="48">
        <v>2111.9776702928903</v>
      </c>
      <c r="E53" s="48">
        <v>2388.5259600740301</v>
      </c>
    </row>
    <row r="54" spans="1:5" x14ac:dyDescent="0.25">
      <c r="A54" s="139" t="s">
        <v>74</v>
      </c>
      <c r="B54" s="165" t="s">
        <v>55</v>
      </c>
      <c r="C54" s="47">
        <v>27.7355364539189</v>
      </c>
      <c r="D54" s="48">
        <v>44.7049913333191</v>
      </c>
      <c r="E54" s="58">
        <v>84.27279278277301</v>
      </c>
    </row>
    <row r="55" spans="1:5" x14ac:dyDescent="0.25">
      <c r="A55" s="131" t="s">
        <v>75</v>
      </c>
      <c r="B55" s="126"/>
      <c r="C55" s="49">
        <v>2998.95126879796</v>
      </c>
      <c r="D55" s="50">
        <v>3004.04192458119</v>
      </c>
      <c r="E55" s="50">
        <v>4001.4167020957398</v>
      </c>
    </row>
    <row r="56" spans="1:5" x14ac:dyDescent="0.25">
      <c r="A56" s="139"/>
      <c r="B56" s="139"/>
      <c r="C56" s="33"/>
      <c r="D56" s="14"/>
      <c r="E56" s="20"/>
    </row>
    <row r="57" spans="1:5" x14ac:dyDescent="0.25">
      <c r="A57" s="138" t="s">
        <v>95</v>
      </c>
      <c r="B57" s="153"/>
      <c r="C57" s="63">
        <v>663</v>
      </c>
      <c r="D57" s="28">
        <v>671</v>
      </c>
      <c r="E57" s="20">
        <v>20</v>
      </c>
    </row>
    <row r="58" spans="1:5" x14ac:dyDescent="0.25">
      <c r="A58" s="139"/>
      <c r="B58" s="139"/>
      <c r="C58" s="45"/>
    </row>
    <row r="59" spans="1:5" x14ac:dyDescent="0.25">
      <c r="A59" s="138" t="s">
        <v>76</v>
      </c>
      <c r="B59" s="153"/>
      <c r="C59" s="59">
        <v>9631.9829164638195</v>
      </c>
      <c r="D59" s="60">
        <v>9865.0944416104194</v>
      </c>
      <c r="E59" s="60">
        <v>8631.9735560238696</v>
      </c>
    </row>
    <row r="60" spans="1:5" x14ac:dyDescent="0.25">
      <c r="A60" s="130"/>
      <c r="B60" s="139"/>
      <c r="C60" s="33"/>
      <c r="D60" s="14"/>
      <c r="E60" s="166"/>
    </row>
    <row r="61" spans="1:5" x14ac:dyDescent="0.25">
      <c r="A61" s="130" t="s">
        <v>77</v>
      </c>
      <c r="B61" s="139"/>
      <c r="C61" s="59">
        <v>20304.697601105599</v>
      </c>
      <c r="D61" s="60">
        <v>20753.828225265501</v>
      </c>
      <c r="E61" s="60">
        <v>20288.4663172199</v>
      </c>
    </row>
    <row r="62" spans="1:5" x14ac:dyDescent="0.25">
      <c r="C62" s="14"/>
      <c r="E62" s="3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6B78-F181-4A45-85F0-A4285FF96342}">
  <dimension ref="A1:G11"/>
  <sheetViews>
    <sheetView zoomScale="90" zoomScaleNormal="90" workbookViewId="0">
      <selection activeCell="N33" sqref="N33"/>
    </sheetView>
  </sheetViews>
  <sheetFormatPr defaultRowHeight="19.5" x14ac:dyDescent="0.55000000000000004"/>
  <cols>
    <col min="1" max="1" width="23.5703125" style="9" bestFit="1" customWidth="1"/>
    <col min="2" max="16384" width="9.140625" style="9"/>
  </cols>
  <sheetData>
    <row r="1" spans="1:7" x14ac:dyDescent="0.55000000000000004">
      <c r="A1" s="85" t="s">
        <v>102</v>
      </c>
      <c r="B1" s="142"/>
      <c r="C1" s="142"/>
      <c r="D1" s="142"/>
    </row>
    <row r="2" spans="1:7" x14ac:dyDescent="0.55000000000000004">
      <c r="A2" s="85"/>
      <c r="B2" s="85"/>
      <c r="C2" s="143"/>
      <c r="D2" s="143"/>
    </row>
    <row r="3" spans="1:7" x14ac:dyDescent="0.55000000000000004">
      <c r="A3" s="122" t="s">
        <v>1</v>
      </c>
      <c r="B3" s="144" t="s">
        <v>137</v>
      </c>
      <c r="C3" s="144">
        <v>2023</v>
      </c>
      <c r="D3" s="144" t="s">
        <v>123</v>
      </c>
      <c r="E3" s="144" t="s">
        <v>119</v>
      </c>
      <c r="F3" s="144" t="s">
        <v>113</v>
      </c>
      <c r="G3" s="144" t="s">
        <v>103</v>
      </c>
    </row>
    <row r="4" spans="1:7" x14ac:dyDescent="0.55000000000000004">
      <c r="A4" s="123" t="s">
        <v>78</v>
      </c>
      <c r="B4" s="69">
        <v>1100</v>
      </c>
      <c r="C4" s="1">
        <v>4557</v>
      </c>
      <c r="D4" s="1">
        <v>1045</v>
      </c>
      <c r="E4" s="1">
        <v>1057</v>
      </c>
      <c r="F4" s="1">
        <v>1155</v>
      </c>
      <c r="G4" s="1">
        <v>1300</v>
      </c>
    </row>
    <row r="5" spans="1:7" x14ac:dyDescent="0.55000000000000004">
      <c r="A5" s="123" t="s">
        <v>80</v>
      </c>
      <c r="B5" s="69">
        <v>224</v>
      </c>
      <c r="C5" s="1">
        <v>1077</v>
      </c>
      <c r="D5" s="1">
        <v>247</v>
      </c>
      <c r="E5" s="1">
        <v>266</v>
      </c>
      <c r="F5" s="1">
        <v>288</v>
      </c>
      <c r="G5" s="1">
        <v>276</v>
      </c>
    </row>
    <row r="6" spans="1:7" x14ac:dyDescent="0.55000000000000004">
      <c r="A6" s="123" t="s">
        <v>81</v>
      </c>
      <c r="B6" s="69">
        <v>374</v>
      </c>
      <c r="C6" s="1">
        <v>1587</v>
      </c>
      <c r="D6" s="1">
        <v>375</v>
      </c>
      <c r="E6" s="1">
        <v>345</v>
      </c>
      <c r="F6" s="1">
        <v>379</v>
      </c>
      <c r="G6" s="1">
        <v>488</v>
      </c>
    </row>
    <row r="7" spans="1:7" x14ac:dyDescent="0.55000000000000004">
      <c r="A7" s="123" t="s">
        <v>83</v>
      </c>
      <c r="B7" s="69">
        <v>349</v>
      </c>
      <c r="C7" s="1">
        <v>1580</v>
      </c>
      <c r="D7" s="1">
        <v>341</v>
      </c>
      <c r="E7" s="1">
        <v>349</v>
      </c>
      <c r="F7" s="1">
        <v>436</v>
      </c>
      <c r="G7" s="1">
        <v>454</v>
      </c>
    </row>
    <row r="8" spans="1:7" x14ac:dyDescent="0.55000000000000004">
      <c r="A8" s="123" t="s">
        <v>84</v>
      </c>
      <c r="B8" s="69">
        <v>659</v>
      </c>
      <c r="C8" s="1">
        <v>2490</v>
      </c>
      <c r="D8" s="1">
        <v>650</v>
      </c>
      <c r="E8" s="1">
        <v>534</v>
      </c>
      <c r="F8" s="1">
        <v>620</v>
      </c>
      <c r="G8" s="1">
        <v>687</v>
      </c>
    </row>
    <row r="9" spans="1:7" x14ac:dyDescent="0.55000000000000004">
      <c r="A9" s="123" t="s">
        <v>85</v>
      </c>
      <c r="B9" s="69">
        <v>57</v>
      </c>
      <c r="C9" s="1">
        <v>964</v>
      </c>
      <c r="D9" s="1">
        <v>207</v>
      </c>
      <c r="E9" s="1">
        <v>179</v>
      </c>
      <c r="F9" s="1">
        <v>213</v>
      </c>
      <c r="G9" s="1">
        <v>364</v>
      </c>
    </row>
    <row r="10" spans="1:7" x14ac:dyDescent="0.55000000000000004">
      <c r="A10" s="123" t="s">
        <v>86</v>
      </c>
      <c r="B10" s="145">
        <v>-599</v>
      </c>
      <c r="C10" s="146">
        <v>-2859</v>
      </c>
      <c r="D10" s="146">
        <v>-691</v>
      </c>
      <c r="E10" s="146">
        <v>-603</v>
      </c>
      <c r="F10" s="146">
        <v>-717</v>
      </c>
      <c r="G10" s="146">
        <v>-848</v>
      </c>
    </row>
    <row r="11" spans="1:7" x14ac:dyDescent="0.55000000000000004">
      <c r="A11" s="125" t="s">
        <v>87</v>
      </c>
      <c r="B11" s="147">
        <v>2164</v>
      </c>
      <c r="C11" s="148">
        <v>9396</v>
      </c>
      <c r="D11" s="148">
        <v>2174</v>
      </c>
      <c r="E11" s="148">
        <v>2127</v>
      </c>
      <c r="F11" s="148">
        <v>2374</v>
      </c>
      <c r="G11" s="148">
        <v>2721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6638-3AF3-40D3-ABF3-96EB0848687E}">
  <dimension ref="A1:I78"/>
  <sheetViews>
    <sheetView zoomScale="90" zoomScaleNormal="90" workbookViewId="0">
      <selection activeCell="A66" sqref="A66"/>
    </sheetView>
  </sheetViews>
  <sheetFormatPr defaultRowHeight="19.5" x14ac:dyDescent="0.25"/>
  <cols>
    <col min="1" max="1" width="54.7109375" style="21" customWidth="1"/>
    <col min="2" max="2" width="9.140625" style="21" customWidth="1"/>
    <col min="3" max="3" width="9.140625" style="21"/>
    <col min="4" max="4" width="13.140625" style="21" customWidth="1"/>
    <col min="5" max="5" width="9.140625" style="21"/>
    <col min="6" max="6" width="13.140625" style="21" customWidth="1"/>
    <col min="7" max="7" width="10.28515625" style="21" customWidth="1"/>
    <col min="8" max="8" width="13.5703125" style="21" customWidth="1"/>
    <col min="9" max="9" width="13.140625" style="21" customWidth="1"/>
    <col min="10" max="17" width="13.5703125" style="21" customWidth="1"/>
    <col min="18" max="27" width="9.140625" style="21"/>
    <col min="28" max="28" width="10.85546875" style="21" customWidth="1"/>
    <col min="29" max="16384" width="9.140625" style="21"/>
  </cols>
  <sheetData>
    <row r="1" spans="1:9" x14ac:dyDescent="0.25">
      <c r="A1" s="12" t="s">
        <v>78</v>
      </c>
      <c r="B1" s="13"/>
      <c r="C1" s="13"/>
      <c r="D1" s="13"/>
      <c r="E1" s="13"/>
      <c r="F1" s="13"/>
      <c r="G1" s="13"/>
    </row>
    <row r="2" spans="1:9" ht="58.5" x14ac:dyDescent="0.25">
      <c r="A2" s="18" t="s">
        <v>79</v>
      </c>
      <c r="B2" s="177" t="s">
        <v>137</v>
      </c>
      <c r="C2" s="177" t="s">
        <v>103</v>
      </c>
      <c r="D2" s="177" t="s">
        <v>138</v>
      </c>
      <c r="E2" s="177" t="s">
        <v>123</v>
      </c>
      <c r="F2" s="177" t="s">
        <v>139</v>
      </c>
      <c r="G2" s="177" t="s">
        <v>137</v>
      </c>
      <c r="H2" s="178" t="s">
        <v>103</v>
      </c>
      <c r="I2" s="178" t="s">
        <v>140</v>
      </c>
    </row>
    <row r="3" spans="1:9" x14ac:dyDescent="0.25">
      <c r="A3" s="19" t="s">
        <v>2</v>
      </c>
      <c r="B3" s="33">
        <v>1100</v>
      </c>
      <c r="C3" s="14">
        <v>1300</v>
      </c>
      <c r="D3" s="15">
        <v>-0.154</v>
      </c>
      <c r="E3" s="14">
        <v>1045</v>
      </c>
      <c r="F3" s="15">
        <v>5.1999999999999998E-2</v>
      </c>
      <c r="G3" s="14">
        <v>1100</v>
      </c>
      <c r="H3" s="14">
        <v>1300</v>
      </c>
      <c r="I3" s="15">
        <v>-0.154</v>
      </c>
    </row>
    <row r="4" spans="1:9" x14ac:dyDescent="0.25">
      <c r="A4" s="19" t="s">
        <v>141</v>
      </c>
      <c r="B4" s="33">
        <v>126</v>
      </c>
      <c r="C4" s="14">
        <v>128</v>
      </c>
      <c r="D4" s="15">
        <v>-1.4999999999999999E-2</v>
      </c>
      <c r="E4" s="14">
        <v>35</v>
      </c>
      <c r="F4" s="15">
        <v>2.577</v>
      </c>
      <c r="G4" s="14">
        <v>126</v>
      </c>
      <c r="H4" s="14">
        <v>128</v>
      </c>
      <c r="I4" s="15">
        <v>-1.4999999999999999E-2</v>
      </c>
    </row>
    <row r="5" spans="1:9" x14ac:dyDescent="0.25">
      <c r="A5" s="19" t="s">
        <v>142</v>
      </c>
      <c r="B5" s="34">
        <v>0.115</v>
      </c>
      <c r="C5" s="15">
        <v>9.9000000000000005E-2</v>
      </c>
      <c r="D5" s="15"/>
      <c r="E5" s="15">
        <v>3.4000000000000002E-2</v>
      </c>
      <c r="F5" s="15"/>
      <c r="G5" s="15">
        <v>0.115</v>
      </c>
      <c r="H5" s="15">
        <v>9.9000000000000005E-2</v>
      </c>
      <c r="I5" s="15"/>
    </row>
    <row r="6" spans="1:9" x14ac:dyDescent="0.25">
      <c r="A6" s="19" t="s">
        <v>143</v>
      </c>
      <c r="B6" s="33">
        <v>60</v>
      </c>
      <c r="C6" s="14">
        <v>41</v>
      </c>
      <c r="D6" s="15">
        <v>0.46</v>
      </c>
      <c r="E6" s="14">
        <v>-43</v>
      </c>
      <c r="F6" s="15">
        <v>2.4039999999999999</v>
      </c>
      <c r="G6" s="14">
        <v>60</v>
      </c>
      <c r="H6" s="14">
        <v>41</v>
      </c>
      <c r="I6" s="15">
        <v>0.46</v>
      </c>
    </row>
    <row r="7" spans="1:9" x14ac:dyDescent="0.25">
      <c r="A7" s="19" t="s">
        <v>144</v>
      </c>
      <c r="B7" s="34">
        <v>5.5E-2</v>
      </c>
      <c r="C7" s="15">
        <v>3.2000000000000001E-2</v>
      </c>
      <c r="D7" s="15"/>
      <c r="E7" s="15">
        <v>-4.1000000000000002E-2</v>
      </c>
      <c r="F7" s="15"/>
      <c r="G7" s="15">
        <v>5.5E-2</v>
      </c>
      <c r="H7" s="15">
        <v>3.2000000000000001E-2</v>
      </c>
      <c r="I7" s="15"/>
    </row>
    <row r="8" spans="1:9" x14ac:dyDescent="0.25">
      <c r="A8" s="20" t="s">
        <v>150</v>
      </c>
      <c r="B8" s="35">
        <v>-1.0999999999999999E-2</v>
      </c>
      <c r="C8" s="16">
        <v>0.13500000000000001</v>
      </c>
      <c r="D8" s="16"/>
      <c r="E8" s="16">
        <v>-1.6E-2</v>
      </c>
      <c r="F8" s="16"/>
      <c r="G8" s="16">
        <v>-1.0999999999999999E-2</v>
      </c>
      <c r="H8" s="16">
        <v>0.13500000000000001</v>
      </c>
      <c r="I8" s="16"/>
    </row>
    <row r="9" spans="1:9" x14ac:dyDescent="0.25">
      <c r="A9" s="21" t="s">
        <v>22</v>
      </c>
      <c r="B9" s="36">
        <v>160</v>
      </c>
      <c r="C9" s="4">
        <v>-5</v>
      </c>
      <c r="D9" s="15" t="s">
        <v>82</v>
      </c>
      <c r="E9" s="5">
        <v>155</v>
      </c>
      <c r="F9" s="15">
        <v>3.2000000000000001E-2</v>
      </c>
      <c r="G9" s="4">
        <v>160</v>
      </c>
      <c r="H9" s="4">
        <v>-5</v>
      </c>
      <c r="I9" s="15" t="s">
        <v>82</v>
      </c>
    </row>
    <row r="10" spans="1:9" x14ac:dyDescent="0.25">
      <c r="A10" s="22" t="s">
        <v>23</v>
      </c>
      <c r="B10" s="37">
        <v>-129</v>
      </c>
      <c r="C10" s="6">
        <v>-157</v>
      </c>
      <c r="D10" s="16">
        <v>0.18099999999999999</v>
      </c>
      <c r="E10" s="7">
        <v>-59</v>
      </c>
      <c r="F10" s="16">
        <v>-1.181</v>
      </c>
      <c r="G10" s="6">
        <v>-129</v>
      </c>
      <c r="H10" s="6">
        <v>-157</v>
      </c>
      <c r="I10" s="16">
        <v>0.18099999999999999</v>
      </c>
    </row>
    <row r="11" spans="1:9" x14ac:dyDescent="0.25">
      <c r="A11" s="19" t="s">
        <v>131</v>
      </c>
      <c r="B11" s="36">
        <v>1225</v>
      </c>
      <c r="C11" s="4">
        <v>1286</v>
      </c>
      <c r="D11" s="15">
        <v>-4.7E-2</v>
      </c>
      <c r="E11" s="5">
        <v>1176</v>
      </c>
      <c r="F11" s="15">
        <v>4.2000000000000003E-2</v>
      </c>
      <c r="G11" s="4">
        <v>1225</v>
      </c>
      <c r="H11" s="4">
        <v>1286</v>
      </c>
      <c r="I11" s="15">
        <v>-4.7E-2</v>
      </c>
    </row>
    <row r="12" spans="1:9" x14ac:dyDescent="0.25">
      <c r="A12" s="22" t="s">
        <v>132</v>
      </c>
      <c r="B12" s="37">
        <v>1233</v>
      </c>
      <c r="C12" s="6">
        <v>1290</v>
      </c>
      <c r="D12" s="16">
        <v>-4.4999999999999998E-2</v>
      </c>
      <c r="E12" s="7">
        <v>1124</v>
      </c>
      <c r="F12" s="16">
        <v>9.7000000000000003E-2</v>
      </c>
      <c r="G12" s="6">
        <v>1233</v>
      </c>
      <c r="H12" s="6">
        <v>1290</v>
      </c>
      <c r="I12" s="16">
        <v>-4.4999999999999998E-2</v>
      </c>
    </row>
    <row r="13" spans="1:9" x14ac:dyDescent="0.25">
      <c r="A13" s="19"/>
    </row>
    <row r="15" spans="1:9" x14ac:dyDescent="0.25">
      <c r="A15" s="12" t="s">
        <v>80</v>
      </c>
      <c r="B15" s="13"/>
      <c r="C15" s="13"/>
      <c r="D15" s="13"/>
      <c r="E15" s="17"/>
      <c r="F15" s="13"/>
      <c r="G15" s="13"/>
    </row>
    <row r="16" spans="1:9" ht="58.5" x14ac:dyDescent="0.25">
      <c r="A16" s="18" t="s">
        <v>79</v>
      </c>
      <c r="B16" s="177" t="s">
        <v>137</v>
      </c>
      <c r="C16" s="177" t="s">
        <v>103</v>
      </c>
      <c r="D16" s="177" t="s">
        <v>138</v>
      </c>
      <c r="E16" s="177" t="s">
        <v>123</v>
      </c>
      <c r="F16" s="177" t="s">
        <v>139</v>
      </c>
      <c r="G16" s="177" t="s">
        <v>137</v>
      </c>
      <c r="H16" s="178" t="s">
        <v>103</v>
      </c>
      <c r="I16" s="178" t="s">
        <v>140</v>
      </c>
    </row>
    <row r="17" spans="1:9" x14ac:dyDescent="0.25">
      <c r="A17" s="19" t="s">
        <v>2</v>
      </c>
      <c r="B17" s="33">
        <v>224</v>
      </c>
      <c r="C17" s="14">
        <v>276</v>
      </c>
      <c r="D17" s="15">
        <v>-0.189</v>
      </c>
      <c r="E17" s="14">
        <v>247</v>
      </c>
      <c r="F17" s="15">
        <v>-9.5000000000000001E-2</v>
      </c>
      <c r="G17" s="14">
        <v>224</v>
      </c>
      <c r="H17" s="14">
        <v>276</v>
      </c>
      <c r="I17" s="15">
        <v>-0.189</v>
      </c>
    </row>
    <row r="18" spans="1:9" x14ac:dyDescent="0.25">
      <c r="A18" s="19" t="s">
        <v>141</v>
      </c>
      <c r="B18" s="33">
        <v>18</v>
      </c>
      <c r="C18" s="14">
        <v>24</v>
      </c>
      <c r="D18" s="15">
        <v>-0.23100000000000001</v>
      </c>
      <c r="E18" s="14">
        <v>25</v>
      </c>
      <c r="F18" s="15">
        <v>-0.26100000000000001</v>
      </c>
      <c r="G18" s="14">
        <v>18</v>
      </c>
      <c r="H18" s="14">
        <v>24</v>
      </c>
      <c r="I18" s="15">
        <v>-0.23100000000000001</v>
      </c>
    </row>
    <row r="19" spans="1:9" x14ac:dyDescent="0.25">
      <c r="A19" s="19" t="s">
        <v>142</v>
      </c>
      <c r="B19" s="34">
        <v>8.2000000000000003E-2</v>
      </c>
      <c r="C19" s="15">
        <v>8.5999999999999993E-2</v>
      </c>
      <c r="D19" s="15"/>
      <c r="E19" s="15">
        <v>0.1</v>
      </c>
      <c r="F19" s="15"/>
      <c r="G19" s="15">
        <v>8.2000000000000003E-2</v>
      </c>
      <c r="H19" s="15">
        <v>8.5999999999999993E-2</v>
      </c>
      <c r="I19" s="15"/>
    </row>
    <row r="20" spans="1:9" x14ac:dyDescent="0.25">
      <c r="A20" s="19" t="s">
        <v>143</v>
      </c>
      <c r="B20" s="38">
        <v>-1</v>
      </c>
      <c r="C20" s="14">
        <v>8</v>
      </c>
      <c r="D20" s="15">
        <v>-1.1299999999999999</v>
      </c>
      <c r="E20" s="14">
        <v>6</v>
      </c>
      <c r="F20" s="15">
        <v>-1.177</v>
      </c>
      <c r="G20" s="14">
        <v>-1</v>
      </c>
      <c r="H20" s="14">
        <v>8</v>
      </c>
      <c r="I20" s="15">
        <v>-1.1299999999999999</v>
      </c>
    </row>
    <row r="21" spans="1:9" x14ac:dyDescent="0.25">
      <c r="A21" s="19" t="s">
        <v>144</v>
      </c>
      <c r="B21" s="34">
        <v>-5.0000000000000001E-3</v>
      </c>
      <c r="C21" s="15">
        <v>2.8000000000000001E-2</v>
      </c>
      <c r="D21" s="15"/>
      <c r="E21" s="15">
        <v>2.3E-2</v>
      </c>
      <c r="F21" s="15"/>
      <c r="G21" s="15">
        <v>-5.0000000000000001E-3</v>
      </c>
      <c r="H21" s="15">
        <v>2.8000000000000001E-2</v>
      </c>
      <c r="I21" s="15"/>
    </row>
    <row r="22" spans="1:9" x14ac:dyDescent="0.25">
      <c r="A22" s="20" t="s">
        <v>151</v>
      </c>
      <c r="B22" s="35">
        <v>3.3000000000000002E-2</v>
      </c>
      <c r="C22" s="16">
        <v>5.1999999999999998E-2</v>
      </c>
      <c r="D22" s="16"/>
      <c r="E22" s="16">
        <v>4.9000000000000002E-2</v>
      </c>
      <c r="F22" s="16"/>
      <c r="G22" s="16">
        <v>3.3000000000000002E-2</v>
      </c>
      <c r="H22" s="16">
        <v>5.1999999999999998E-2</v>
      </c>
      <c r="I22" s="16"/>
    </row>
    <row r="23" spans="1:9" x14ac:dyDescent="0.25">
      <c r="A23" s="21" t="s">
        <v>22</v>
      </c>
      <c r="B23" s="36">
        <v>7</v>
      </c>
      <c r="C23" s="4">
        <v>19</v>
      </c>
      <c r="D23" s="15">
        <v>-0.65200000000000002</v>
      </c>
      <c r="E23" s="5">
        <v>47</v>
      </c>
      <c r="F23" s="15">
        <v>-0.86</v>
      </c>
      <c r="G23" s="4">
        <v>7</v>
      </c>
      <c r="H23" s="5">
        <v>19</v>
      </c>
      <c r="I23" s="15">
        <v>-0.65200000000000002</v>
      </c>
    </row>
    <row r="24" spans="1:9" x14ac:dyDescent="0.25">
      <c r="A24" s="22" t="s">
        <v>23</v>
      </c>
      <c r="B24" s="37">
        <v>-6</v>
      </c>
      <c r="C24" s="6">
        <v>-7</v>
      </c>
      <c r="D24" s="16">
        <v>9.6000000000000002E-2</v>
      </c>
      <c r="E24" s="7">
        <v>26</v>
      </c>
      <c r="F24" s="16">
        <v>-1.228</v>
      </c>
      <c r="G24" s="6">
        <v>-6</v>
      </c>
      <c r="H24" s="7">
        <v>-7</v>
      </c>
      <c r="I24" s="16">
        <v>9.6000000000000002E-2</v>
      </c>
    </row>
    <row r="25" spans="1:9" ht="21.75" customHeight="1" x14ac:dyDescent="0.25">
      <c r="A25" s="21" t="s">
        <v>169</v>
      </c>
      <c r="B25" s="36">
        <v>283</v>
      </c>
      <c r="C25" s="4">
        <v>288</v>
      </c>
      <c r="D25" s="15">
        <v>-1.7000000000000001E-2</v>
      </c>
      <c r="E25" s="5">
        <v>278</v>
      </c>
      <c r="F25" s="15">
        <v>1.6E-2</v>
      </c>
      <c r="G25" s="4">
        <v>197</v>
      </c>
      <c r="H25" s="5">
        <v>302</v>
      </c>
      <c r="I25" s="15">
        <v>-0.34899999999999998</v>
      </c>
    </row>
    <row r="26" spans="1:9" ht="21.75" customHeight="1" x14ac:dyDescent="0.25">
      <c r="A26" s="20" t="s">
        <v>170</v>
      </c>
      <c r="B26" s="37">
        <v>283</v>
      </c>
      <c r="C26" s="6">
        <v>290</v>
      </c>
      <c r="D26" s="16">
        <v>-2.1999999999999999E-2</v>
      </c>
      <c r="E26" s="7">
        <v>258</v>
      </c>
      <c r="F26" s="16">
        <v>9.8000000000000004E-2</v>
      </c>
      <c r="G26" s="6">
        <v>283</v>
      </c>
      <c r="H26" s="7">
        <v>290</v>
      </c>
      <c r="I26" s="16">
        <v>-2.1999999999999999E-2</v>
      </c>
    </row>
    <row r="27" spans="1:9" x14ac:dyDescent="0.25">
      <c r="A27" s="19"/>
    </row>
    <row r="29" spans="1:9" x14ac:dyDescent="0.25">
      <c r="A29" s="13" t="s">
        <v>81</v>
      </c>
      <c r="B29" s="13"/>
      <c r="C29" s="13"/>
      <c r="D29" s="13"/>
      <c r="E29" s="13"/>
      <c r="F29" s="23"/>
      <c r="G29" s="13"/>
    </row>
    <row r="30" spans="1:9" ht="58.5" x14ac:dyDescent="0.25">
      <c r="A30" s="18" t="s">
        <v>79</v>
      </c>
      <c r="B30" s="177" t="s">
        <v>137</v>
      </c>
      <c r="C30" s="177" t="s">
        <v>103</v>
      </c>
      <c r="D30" s="177" t="s">
        <v>138</v>
      </c>
      <c r="E30" s="177" t="s">
        <v>123</v>
      </c>
      <c r="F30" s="177" t="s">
        <v>139</v>
      </c>
      <c r="G30" s="177" t="s">
        <v>137</v>
      </c>
      <c r="H30" s="178" t="s">
        <v>103</v>
      </c>
      <c r="I30" s="178" t="s">
        <v>140</v>
      </c>
    </row>
    <row r="31" spans="1:9" x14ac:dyDescent="0.25">
      <c r="A31" s="19" t="s">
        <v>2</v>
      </c>
      <c r="B31" s="33">
        <v>374</v>
      </c>
      <c r="C31" s="14">
        <v>488</v>
      </c>
      <c r="D31" s="15">
        <v>-0.23300000000000001</v>
      </c>
      <c r="E31" s="14">
        <v>375</v>
      </c>
      <c r="F31" s="15">
        <v>0</v>
      </c>
      <c r="G31" s="14">
        <v>374</v>
      </c>
      <c r="H31" s="14">
        <v>488</v>
      </c>
      <c r="I31" s="15">
        <v>-0.23300000000000001</v>
      </c>
    </row>
    <row r="32" spans="1:9" x14ac:dyDescent="0.25">
      <c r="A32" s="19" t="s">
        <v>141</v>
      </c>
      <c r="B32" s="33">
        <v>90</v>
      </c>
      <c r="C32" s="14">
        <v>125</v>
      </c>
      <c r="D32" s="15">
        <v>-0.28199999999999997</v>
      </c>
      <c r="E32" s="14">
        <v>70</v>
      </c>
      <c r="F32" s="15">
        <v>0.29199999999999998</v>
      </c>
      <c r="G32" s="14">
        <v>90</v>
      </c>
      <c r="H32" s="14">
        <v>125</v>
      </c>
      <c r="I32" s="15">
        <v>-0.28199999999999997</v>
      </c>
    </row>
    <row r="33" spans="1:9" x14ac:dyDescent="0.25">
      <c r="A33" s="19" t="s">
        <v>142</v>
      </c>
      <c r="B33" s="34">
        <v>0.24</v>
      </c>
      <c r="C33" s="15">
        <v>0.25700000000000001</v>
      </c>
      <c r="D33" s="15"/>
      <c r="E33" s="15">
        <v>0.186</v>
      </c>
      <c r="F33" s="15"/>
      <c r="G33" s="15">
        <v>0.24</v>
      </c>
      <c r="H33" s="15">
        <v>0.25700000000000001</v>
      </c>
      <c r="I33" s="15"/>
    </row>
    <row r="34" spans="1:9" x14ac:dyDescent="0.25">
      <c r="A34" s="19" t="s">
        <v>143</v>
      </c>
      <c r="B34" s="33">
        <v>57</v>
      </c>
      <c r="C34" s="14">
        <v>91</v>
      </c>
      <c r="D34" s="15">
        <v>-0.373</v>
      </c>
      <c r="E34" s="14">
        <v>35</v>
      </c>
      <c r="F34" s="15">
        <v>0.65100000000000002</v>
      </c>
      <c r="G34" s="14">
        <v>57</v>
      </c>
      <c r="H34" s="14">
        <v>91</v>
      </c>
      <c r="I34" s="15">
        <v>-0.373</v>
      </c>
    </row>
    <row r="35" spans="1:9" x14ac:dyDescent="0.25">
      <c r="A35" s="19" t="s">
        <v>144</v>
      </c>
      <c r="B35" s="34">
        <v>0.153</v>
      </c>
      <c r="C35" s="15">
        <v>0.187</v>
      </c>
      <c r="D35" s="15"/>
      <c r="E35" s="15">
        <v>9.2999999999999999E-2</v>
      </c>
      <c r="F35" s="15"/>
      <c r="G35" s="15">
        <v>0.153</v>
      </c>
      <c r="H35" s="15">
        <v>0.187</v>
      </c>
      <c r="I35" s="15"/>
    </row>
    <row r="36" spans="1:9" x14ac:dyDescent="0.25">
      <c r="A36" s="20" t="s">
        <v>151</v>
      </c>
      <c r="B36" s="35">
        <v>3.3000000000000002E-2</v>
      </c>
      <c r="C36" s="16">
        <v>0.24</v>
      </c>
      <c r="D36" s="16"/>
      <c r="E36" s="16">
        <v>4.4999999999999998E-2</v>
      </c>
      <c r="F36" s="16"/>
      <c r="G36" s="16">
        <v>3.3000000000000002E-2</v>
      </c>
      <c r="H36" s="16">
        <v>0.24</v>
      </c>
      <c r="I36" s="16"/>
    </row>
    <row r="37" spans="1:9" x14ac:dyDescent="0.25">
      <c r="A37" s="21" t="s">
        <v>22</v>
      </c>
      <c r="B37" s="33">
        <v>130</v>
      </c>
      <c r="C37" s="14">
        <v>192</v>
      </c>
      <c r="D37" s="15">
        <v>-0.32300000000000001</v>
      </c>
      <c r="E37" s="14">
        <v>71</v>
      </c>
      <c r="F37" s="15">
        <v>0.83299999999999996</v>
      </c>
      <c r="G37" s="14">
        <v>130</v>
      </c>
      <c r="H37" s="14">
        <v>192</v>
      </c>
      <c r="I37" s="15">
        <v>-0.32300000000000001</v>
      </c>
    </row>
    <row r="38" spans="1:9" x14ac:dyDescent="0.25">
      <c r="A38" s="22" t="s">
        <v>23</v>
      </c>
      <c r="B38" s="39">
        <v>87</v>
      </c>
      <c r="C38" s="24">
        <v>140</v>
      </c>
      <c r="D38" s="16">
        <v>-0.38</v>
      </c>
      <c r="E38" s="24">
        <v>26</v>
      </c>
      <c r="F38" s="16">
        <v>2.3450000000000002</v>
      </c>
      <c r="G38" s="24">
        <v>87</v>
      </c>
      <c r="H38" s="24">
        <v>140</v>
      </c>
      <c r="I38" s="16">
        <v>-0.38</v>
      </c>
    </row>
    <row r="39" spans="1:9" x14ac:dyDescent="0.25">
      <c r="A39" s="22" t="s">
        <v>133</v>
      </c>
      <c r="B39" s="39">
        <v>536</v>
      </c>
      <c r="C39" s="24">
        <v>580</v>
      </c>
      <c r="D39" s="25">
        <v>-7.6999999999999999E-2</v>
      </c>
      <c r="E39" s="24">
        <v>567</v>
      </c>
      <c r="F39" s="25">
        <v>-5.5E-2</v>
      </c>
      <c r="G39" s="24">
        <v>536</v>
      </c>
      <c r="H39" s="24">
        <v>580</v>
      </c>
      <c r="I39" s="25">
        <v>-7.6999999999999999E-2</v>
      </c>
    </row>
    <row r="40" spans="1:9" x14ac:dyDescent="0.25">
      <c r="A40" s="19"/>
    </row>
    <row r="42" spans="1:9" x14ac:dyDescent="0.25">
      <c r="A42" s="13" t="s">
        <v>83</v>
      </c>
      <c r="B42" s="13"/>
      <c r="C42" s="13"/>
      <c r="D42" s="13"/>
      <c r="E42" s="13"/>
      <c r="F42" s="13"/>
      <c r="G42" s="13"/>
    </row>
    <row r="43" spans="1:9" ht="58.5" x14ac:dyDescent="0.25">
      <c r="A43" s="18" t="s">
        <v>79</v>
      </c>
      <c r="B43" s="177" t="s">
        <v>137</v>
      </c>
      <c r="C43" s="177" t="s">
        <v>103</v>
      </c>
      <c r="D43" s="177" t="s">
        <v>138</v>
      </c>
      <c r="E43" s="177" t="s">
        <v>123</v>
      </c>
      <c r="F43" s="177" t="s">
        <v>139</v>
      </c>
      <c r="G43" s="177" t="s">
        <v>137</v>
      </c>
      <c r="H43" s="178" t="s">
        <v>103</v>
      </c>
      <c r="I43" s="178" t="s">
        <v>140</v>
      </c>
    </row>
    <row r="44" spans="1:9" x14ac:dyDescent="0.25">
      <c r="A44" s="19" t="s">
        <v>2</v>
      </c>
      <c r="B44" s="33">
        <v>349</v>
      </c>
      <c r="C44" s="14">
        <v>454</v>
      </c>
      <c r="D44" s="15">
        <v>-0.23100000000000001</v>
      </c>
      <c r="E44" s="14">
        <v>341</v>
      </c>
      <c r="F44" s="15">
        <v>2.4E-2</v>
      </c>
      <c r="G44" s="14">
        <v>349</v>
      </c>
      <c r="H44" s="14">
        <v>454</v>
      </c>
      <c r="I44" s="15">
        <v>-0.23100000000000001</v>
      </c>
    </row>
    <row r="45" spans="1:9" x14ac:dyDescent="0.25">
      <c r="A45" s="19" t="s">
        <v>141</v>
      </c>
      <c r="B45" s="33">
        <v>1</v>
      </c>
      <c r="C45" s="14">
        <v>2</v>
      </c>
      <c r="D45" s="15">
        <v>-0.108</v>
      </c>
      <c r="E45" s="14">
        <v>-15</v>
      </c>
      <c r="F45" s="15">
        <v>1.0920000000000001</v>
      </c>
      <c r="G45" s="14">
        <v>1</v>
      </c>
      <c r="H45" s="14">
        <v>2</v>
      </c>
      <c r="I45" s="15">
        <v>-0.108</v>
      </c>
    </row>
    <row r="46" spans="1:9" x14ac:dyDescent="0.25">
      <c r="A46" s="19" t="s">
        <v>142</v>
      </c>
      <c r="B46" s="34">
        <v>4.0000000000000001E-3</v>
      </c>
      <c r="C46" s="15">
        <v>3.0000000000000001E-3</v>
      </c>
      <c r="D46" s="15"/>
      <c r="E46" s="15">
        <v>-4.3999999999999997E-2</v>
      </c>
      <c r="F46" s="15"/>
      <c r="G46" s="15">
        <v>4.0000000000000001E-3</v>
      </c>
      <c r="H46" s="15">
        <v>3.0000000000000001E-3</v>
      </c>
      <c r="I46" s="15"/>
    </row>
    <row r="47" spans="1:9" x14ac:dyDescent="0.25">
      <c r="A47" s="19" t="s">
        <v>143</v>
      </c>
      <c r="B47" s="33">
        <v>-9</v>
      </c>
      <c r="C47" s="14">
        <v>-11</v>
      </c>
      <c r="D47" s="15">
        <v>0.126</v>
      </c>
      <c r="E47" s="14">
        <v>-27</v>
      </c>
      <c r="F47" s="15">
        <v>0.65100000000000002</v>
      </c>
      <c r="G47" s="14">
        <v>-9</v>
      </c>
      <c r="H47" s="14">
        <v>-11</v>
      </c>
      <c r="I47" s="15">
        <v>0.126</v>
      </c>
    </row>
    <row r="48" spans="1:9" x14ac:dyDescent="0.25">
      <c r="A48" s="19" t="s">
        <v>144</v>
      </c>
      <c r="B48" s="34">
        <v>-2.5999999999999999E-2</v>
      </c>
      <c r="C48" s="15">
        <v>-2.3E-2</v>
      </c>
      <c r="D48" s="15"/>
      <c r="E48" s="15">
        <v>-7.8E-2</v>
      </c>
      <c r="F48" s="15"/>
      <c r="G48" s="15">
        <v>-2.5999999999999999E-2</v>
      </c>
      <c r="H48" s="15">
        <v>-2.3E-2</v>
      </c>
      <c r="I48" s="15"/>
    </row>
    <row r="49" spans="1:9" x14ac:dyDescent="0.25">
      <c r="A49" s="20" t="s">
        <v>150</v>
      </c>
      <c r="B49" s="35">
        <v>-9.2999999999999999E-2</v>
      </c>
      <c r="C49" s="16">
        <v>0.249</v>
      </c>
      <c r="D49" s="16"/>
      <c r="E49" s="16">
        <v>-9.2999999999999999E-2</v>
      </c>
      <c r="F49" s="16"/>
      <c r="G49" s="16">
        <v>-9.2999999999999999E-2</v>
      </c>
      <c r="H49" s="16">
        <v>0.249</v>
      </c>
      <c r="I49" s="16"/>
    </row>
    <row r="50" spans="1:9" x14ac:dyDescent="0.25">
      <c r="A50" s="21" t="s">
        <v>22</v>
      </c>
      <c r="B50" s="33">
        <v>-30</v>
      </c>
      <c r="C50" s="14">
        <v>3</v>
      </c>
      <c r="D50" s="15"/>
      <c r="E50" s="14">
        <v>15</v>
      </c>
      <c r="F50" s="15">
        <v>-2.9449999999999998</v>
      </c>
      <c r="G50" s="14">
        <v>-30</v>
      </c>
      <c r="H50" s="14">
        <v>3</v>
      </c>
      <c r="I50" s="15"/>
    </row>
    <row r="51" spans="1:9" x14ac:dyDescent="0.25">
      <c r="A51" s="22" t="s">
        <v>23</v>
      </c>
      <c r="B51" s="39">
        <v>-47</v>
      </c>
      <c r="C51" s="24">
        <v>-8</v>
      </c>
      <c r="D51" s="16"/>
      <c r="E51" s="24">
        <v>-1</v>
      </c>
      <c r="F51" s="16"/>
      <c r="G51" s="24">
        <v>-47</v>
      </c>
      <c r="H51" s="24">
        <v>-8</v>
      </c>
      <c r="I51" s="16"/>
    </row>
    <row r="52" spans="1:9" ht="20.25" x14ac:dyDescent="0.25">
      <c r="A52" s="26" t="s">
        <v>158</v>
      </c>
      <c r="B52" s="39">
        <v>848</v>
      </c>
      <c r="C52" s="24">
        <v>1001</v>
      </c>
      <c r="D52" s="25">
        <v>-0.153</v>
      </c>
      <c r="E52" s="24">
        <v>915</v>
      </c>
      <c r="F52" s="25">
        <v>-7.2999999999999995E-2</v>
      </c>
      <c r="G52" s="24">
        <v>848</v>
      </c>
      <c r="H52" s="24">
        <v>1001</v>
      </c>
      <c r="I52" s="25">
        <v>-0.153</v>
      </c>
    </row>
    <row r="53" spans="1:9" x14ac:dyDescent="0.25">
      <c r="A53" s="19"/>
    </row>
    <row r="55" spans="1:9" x14ac:dyDescent="0.25">
      <c r="A55" s="13" t="s">
        <v>84</v>
      </c>
      <c r="B55" s="13"/>
      <c r="C55" s="13"/>
      <c r="D55" s="12"/>
      <c r="E55" s="12"/>
      <c r="F55" s="12"/>
      <c r="G55" s="12"/>
    </row>
    <row r="56" spans="1:9" ht="58.5" x14ac:dyDescent="0.25">
      <c r="A56" s="18" t="s">
        <v>79</v>
      </c>
      <c r="B56" s="177" t="s">
        <v>137</v>
      </c>
      <c r="C56" s="177" t="s">
        <v>103</v>
      </c>
      <c r="D56" s="178" t="s">
        <v>138</v>
      </c>
      <c r="E56" s="178" t="s">
        <v>123</v>
      </c>
      <c r="F56" s="178" t="s">
        <v>139</v>
      </c>
      <c r="G56" s="178" t="s">
        <v>137</v>
      </c>
      <c r="H56" s="178" t="s">
        <v>103</v>
      </c>
      <c r="I56" s="178" t="s">
        <v>140</v>
      </c>
    </row>
    <row r="57" spans="1:9" x14ac:dyDescent="0.25">
      <c r="A57" s="19" t="s">
        <v>2</v>
      </c>
      <c r="B57" s="33">
        <v>659</v>
      </c>
      <c r="C57" s="14">
        <v>687</v>
      </c>
      <c r="D57" s="15">
        <v>-0.04</v>
      </c>
      <c r="E57" s="14">
        <v>650</v>
      </c>
      <c r="F57" s="15">
        <v>1.4E-2</v>
      </c>
      <c r="G57" s="14">
        <v>659</v>
      </c>
      <c r="H57" s="14">
        <v>687</v>
      </c>
      <c r="I57" s="15">
        <v>-0.04</v>
      </c>
    </row>
    <row r="58" spans="1:9" x14ac:dyDescent="0.25">
      <c r="A58" s="19" t="s">
        <v>141</v>
      </c>
      <c r="B58" s="33">
        <v>80</v>
      </c>
      <c r="C58" s="14">
        <v>68</v>
      </c>
      <c r="D58" s="15">
        <v>0.187</v>
      </c>
      <c r="E58" s="14">
        <v>90</v>
      </c>
      <c r="F58" s="15">
        <v>-0.106</v>
      </c>
      <c r="G58" s="14">
        <v>80</v>
      </c>
      <c r="H58" s="14">
        <v>68</v>
      </c>
      <c r="I58" s="15">
        <v>0.187</v>
      </c>
    </row>
    <row r="59" spans="1:9" x14ac:dyDescent="0.25">
      <c r="A59" s="19" t="s">
        <v>142</v>
      </c>
      <c r="B59" s="34">
        <v>0.122</v>
      </c>
      <c r="C59" s="15">
        <v>9.9000000000000005E-2</v>
      </c>
      <c r="D59" s="15"/>
      <c r="E59" s="15">
        <v>0.13900000000000001</v>
      </c>
      <c r="F59" s="15"/>
      <c r="G59" s="15">
        <v>0.122</v>
      </c>
      <c r="H59" s="15">
        <v>9.9000000000000005E-2</v>
      </c>
      <c r="I59" s="15"/>
    </row>
    <row r="60" spans="1:9" x14ac:dyDescent="0.25">
      <c r="A60" s="19" t="s">
        <v>143</v>
      </c>
      <c r="B60" s="33">
        <v>70</v>
      </c>
      <c r="C60" s="14">
        <v>57</v>
      </c>
      <c r="D60" s="15">
        <v>0.23699999999999999</v>
      </c>
      <c r="E60" s="14">
        <v>75</v>
      </c>
      <c r="F60" s="15">
        <v>-6.4000000000000001E-2</v>
      </c>
      <c r="G60" s="14">
        <v>70</v>
      </c>
      <c r="H60" s="14">
        <v>57</v>
      </c>
      <c r="I60" s="15">
        <v>0.23699999999999999</v>
      </c>
    </row>
    <row r="61" spans="1:9" x14ac:dyDescent="0.25">
      <c r="A61" s="19" t="s">
        <v>144</v>
      </c>
      <c r="B61" s="34">
        <v>0.107</v>
      </c>
      <c r="C61" s="15">
        <v>8.3000000000000004E-2</v>
      </c>
      <c r="D61" s="15"/>
      <c r="E61" s="15">
        <v>0.11600000000000001</v>
      </c>
      <c r="F61" s="15"/>
      <c r="G61" s="15">
        <v>0.107</v>
      </c>
      <c r="H61" s="15">
        <v>8.3000000000000004E-2</v>
      </c>
      <c r="I61" s="15"/>
    </row>
    <row r="62" spans="1:9" x14ac:dyDescent="0.25">
      <c r="A62" s="20" t="s">
        <v>157</v>
      </c>
      <c r="B62" s="35">
        <v>4.5999999999999999E-2</v>
      </c>
      <c r="C62" s="16">
        <v>3.7999999999999999E-2</v>
      </c>
      <c r="D62" s="16"/>
      <c r="E62" s="16">
        <v>4.3999999999999997E-2</v>
      </c>
      <c r="F62" s="16"/>
      <c r="G62" s="16">
        <v>4.5999999999999999E-2</v>
      </c>
      <c r="H62" s="16">
        <v>3.7999999999999999E-2</v>
      </c>
      <c r="I62" s="16"/>
    </row>
    <row r="63" spans="1:9" x14ac:dyDescent="0.25">
      <c r="A63" s="21" t="s">
        <v>22</v>
      </c>
      <c r="B63" s="33">
        <v>18</v>
      </c>
      <c r="C63" s="14">
        <v>20</v>
      </c>
      <c r="D63" s="15">
        <v>-0.11600000000000001</v>
      </c>
      <c r="E63" s="14">
        <v>54</v>
      </c>
      <c r="F63" s="15">
        <v>-0.67300000000000004</v>
      </c>
      <c r="G63" s="14">
        <v>18</v>
      </c>
      <c r="H63" s="14">
        <v>20</v>
      </c>
      <c r="I63" s="15">
        <v>-0.11600000000000001</v>
      </c>
    </row>
    <row r="64" spans="1:9" x14ac:dyDescent="0.25">
      <c r="A64" s="22" t="s">
        <v>23</v>
      </c>
      <c r="B64" s="40">
        <v>8</v>
      </c>
      <c r="C64" s="24">
        <v>9</v>
      </c>
      <c r="D64" s="16">
        <v>-0.16700000000000001</v>
      </c>
      <c r="E64" s="24">
        <v>40</v>
      </c>
      <c r="F64" s="16">
        <v>-0.80900000000000005</v>
      </c>
      <c r="G64" s="24">
        <v>8</v>
      </c>
      <c r="H64" s="24">
        <v>9</v>
      </c>
      <c r="I64" s="16">
        <v>-0.16700000000000001</v>
      </c>
    </row>
    <row r="65" spans="1:9" ht="20.25" x14ac:dyDescent="0.25">
      <c r="A65" s="27" t="s">
        <v>159</v>
      </c>
      <c r="B65" s="39">
        <v>8270</v>
      </c>
      <c r="C65" s="24">
        <v>9227</v>
      </c>
      <c r="D65" s="25">
        <v>-0.104</v>
      </c>
      <c r="E65" s="28">
        <v>7848</v>
      </c>
      <c r="F65" s="25">
        <v>5.3999999999999999E-2</v>
      </c>
      <c r="G65" s="24">
        <v>8270</v>
      </c>
      <c r="H65" s="28">
        <v>9227</v>
      </c>
      <c r="I65" s="25">
        <v>-0.104</v>
      </c>
    </row>
    <row r="66" spans="1:9" x14ac:dyDescent="0.25">
      <c r="A66" s="29" t="s">
        <v>101</v>
      </c>
      <c r="B66" s="39">
        <v>35</v>
      </c>
      <c r="C66" s="24">
        <v>29</v>
      </c>
      <c r="D66" s="16">
        <v>0.17899999999999999</v>
      </c>
      <c r="E66" s="24">
        <v>34</v>
      </c>
      <c r="F66" s="16">
        <v>1.7999999999999999E-2</v>
      </c>
      <c r="G66" s="24">
        <v>35</v>
      </c>
      <c r="H66" s="24">
        <v>29</v>
      </c>
      <c r="I66" s="16">
        <v>0.17899999999999999</v>
      </c>
    </row>
    <row r="67" spans="1:9" ht="10.5" customHeight="1" x14ac:dyDescent="0.25">
      <c r="A67" s="19"/>
      <c r="B67" s="14"/>
      <c r="C67" s="14"/>
      <c r="D67" s="15"/>
      <c r="E67" s="14"/>
      <c r="F67" s="15"/>
      <c r="G67" s="14"/>
    </row>
    <row r="68" spans="1:9" x14ac:dyDescent="0.25">
      <c r="A68" s="19"/>
    </row>
    <row r="69" spans="1:9" x14ac:dyDescent="0.25">
      <c r="A69" s="13" t="s">
        <v>85</v>
      </c>
    </row>
    <row r="70" spans="1:9" ht="58.5" x14ac:dyDescent="0.25">
      <c r="A70" s="18" t="s">
        <v>79</v>
      </c>
      <c r="B70" s="178" t="s">
        <v>123</v>
      </c>
      <c r="C70" s="178" t="s">
        <v>97</v>
      </c>
      <c r="D70" s="178" t="s">
        <v>124</v>
      </c>
      <c r="E70" s="178" t="s">
        <v>119</v>
      </c>
      <c r="F70" s="178" t="s">
        <v>125</v>
      </c>
      <c r="G70" s="178">
        <v>2023</v>
      </c>
      <c r="H70" s="178">
        <v>2022</v>
      </c>
      <c r="I70" s="178" t="s">
        <v>126</v>
      </c>
    </row>
    <row r="71" spans="1:9" x14ac:dyDescent="0.25">
      <c r="A71" s="19" t="s">
        <v>2</v>
      </c>
      <c r="B71" s="33">
        <v>57</v>
      </c>
      <c r="C71" s="14">
        <v>364</v>
      </c>
      <c r="D71" s="15">
        <v>-0.84399999999999997</v>
      </c>
      <c r="E71" s="14">
        <v>207</v>
      </c>
      <c r="F71" s="15">
        <v>-0.72699999999999998</v>
      </c>
      <c r="G71" s="14">
        <v>57</v>
      </c>
      <c r="H71" s="14">
        <v>364</v>
      </c>
      <c r="I71" s="15">
        <v>-0.84399999999999997</v>
      </c>
    </row>
    <row r="72" spans="1:9" x14ac:dyDescent="0.25">
      <c r="A72" s="19" t="s">
        <v>141</v>
      </c>
      <c r="B72" s="33">
        <v>-9</v>
      </c>
      <c r="C72" s="14">
        <v>31</v>
      </c>
      <c r="D72" s="15">
        <v>-1.29</v>
      </c>
      <c r="E72" s="14">
        <v>2</v>
      </c>
      <c r="F72" s="15" t="e">
        <v>#VALUE!</v>
      </c>
      <c r="G72" s="14">
        <v>-9</v>
      </c>
      <c r="H72" s="14">
        <v>31</v>
      </c>
      <c r="I72" s="15">
        <v>-1.29</v>
      </c>
    </row>
    <row r="73" spans="1:9" x14ac:dyDescent="0.25">
      <c r="A73" s="19" t="s">
        <v>142</v>
      </c>
      <c r="B73" s="34">
        <v>-0.159</v>
      </c>
      <c r="C73" s="15">
        <v>8.5999999999999993E-2</v>
      </c>
      <c r="D73" s="15"/>
      <c r="E73" s="15">
        <v>1.0999999999999999E-2</v>
      </c>
      <c r="F73" s="15"/>
      <c r="G73" s="15">
        <v>-0.159</v>
      </c>
      <c r="H73" s="15">
        <v>8.5999999999999993E-2</v>
      </c>
      <c r="I73" s="15"/>
    </row>
    <row r="74" spans="1:9" x14ac:dyDescent="0.25">
      <c r="A74" s="19" t="s">
        <v>143</v>
      </c>
      <c r="B74" s="33">
        <v>-11</v>
      </c>
      <c r="C74" s="14">
        <v>27</v>
      </c>
      <c r="D74" s="15">
        <v>-1.4259999999999999</v>
      </c>
      <c r="E74" s="14">
        <v>-1</v>
      </c>
      <c r="F74" s="15" t="e">
        <v>#VALUE!</v>
      </c>
      <c r="G74" s="14">
        <v>-11</v>
      </c>
      <c r="H74" s="14">
        <v>27</v>
      </c>
      <c r="I74" s="15">
        <v>-1.4259999999999999</v>
      </c>
    </row>
    <row r="75" spans="1:9" x14ac:dyDescent="0.25">
      <c r="A75" s="19" t="s">
        <v>144</v>
      </c>
      <c r="B75" s="34">
        <v>-0.19900000000000001</v>
      </c>
      <c r="C75" s="15">
        <v>7.2999999999999995E-2</v>
      </c>
      <c r="D75" s="15"/>
      <c r="E75" s="15">
        <v>-7.0000000000000001E-3</v>
      </c>
      <c r="F75" s="15"/>
      <c r="G75" s="15">
        <v>-0.19900000000000001</v>
      </c>
      <c r="H75" s="15">
        <v>7.2999999999999995E-2</v>
      </c>
      <c r="I75" s="15"/>
    </row>
    <row r="76" spans="1:9" x14ac:dyDescent="0.25">
      <c r="A76" s="30" t="s">
        <v>22</v>
      </c>
      <c r="B76" s="41">
        <v>-15</v>
      </c>
      <c r="C76" s="31">
        <v>25</v>
      </c>
      <c r="D76" s="32">
        <v>-1.579</v>
      </c>
      <c r="E76" s="31">
        <v>-20</v>
      </c>
      <c r="F76" s="32">
        <v>0.249</v>
      </c>
      <c r="G76" s="31">
        <v>-15</v>
      </c>
      <c r="H76" s="31">
        <v>25</v>
      </c>
      <c r="I76" s="32">
        <v>-1.579</v>
      </c>
    </row>
    <row r="77" spans="1:9" x14ac:dyDescent="0.25">
      <c r="A77" s="22" t="s">
        <v>23</v>
      </c>
      <c r="B77" s="39">
        <v>-17</v>
      </c>
      <c r="C77" s="24">
        <v>23</v>
      </c>
      <c r="D77" s="16">
        <v>-1.708</v>
      </c>
      <c r="E77" s="24">
        <v>-40</v>
      </c>
      <c r="F77" s="16">
        <v>0.59</v>
      </c>
      <c r="G77" s="24">
        <v>-17</v>
      </c>
      <c r="H77" s="24">
        <v>23</v>
      </c>
      <c r="I77" s="16">
        <v>-1.708</v>
      </c>
    </row>
    <row r="78" spans="1:9" x14ac:dyDescent="0.25">
      <c r="D78" s="1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F364-711B-42BA-A061-0764310B895D}">
  <dimension ref="A1:G18"/>
  <sheetViews>
    <sheetView zoomScale="90" zoomScaleNormal="90" workbookViewId="0">
      <selection activeCell="B20" sqref="B20"/>
    </sheetView>
  </sheetViews>
  <sheetFormatPr defaultRowHeight="19.5" x14ac:dyDescent="0.25"/>
  <cols>
    <col min="1" max="1" width="42.7109375" style="21" customWidth="1"/>
    <col min="2" max="2" width="10.5703125" style="21" bestFit="1" customWidth="1"/>
    <col min="3" max="6" width="9.42578125" style="21" bestFit="1" customWidth="1"/>
    <col min="7" max="7" width="10.5703125" style="21" bestFit="1" customWidth="1"/>
    <col min="8" max="16384" width="9.140625" style="21"/>
  </cols>
  <sheetData>
    <row r="1" spans="1:7" x14ac:dyDescent="0.25">
      <c r="A1" s="64" t="s">
        <v>165</v>
      </c>
      <c r="B1" s="64"/>
      <c r="C1" s="64"/>
      <c r="D1" s="64"/>
      <c r="E1" s="64"/>
      <c r="F1" s="64"/>
      <c r="G1" s="64"/>
    </row>
    <row r="2" spans="1:7" x14ac:dyDescent="0.25">
      <c r="A2" s="130" t="s">
        <v>1</v>
      </c>
      <c r="B2" s="160" t="s">
        <v>152</v>
      </c>
      <c r="C2" s="160">
        <v>2023</v>
      </c>
      <c r="D2" s="160" t="s">
        <v>153</v>
      </c>
      <c r="E2" s="160" t="s">
        <v>154</v>
      </c>
      <c r="F2" s="160" t="s">
        <v>155</v>
      </c>
      <c r="G2" s="160" t="s">
        <v>156</v>
      </c>
    </row>
    <row r="3" spans="1:7" x14ac:dyDescent="0.25">
      <c r="A3" s="126" t="s">
        <v>78</v>
      </c>
      <c r="B3" s="149">
        <v>60</v>
      </c>
      <c r="C3" s="150">
        <v>-57</v>
      </c>
      <c r="D3" s="150">
        <v>-43</v>
      </c>
      <c r="E3" s="150">
        <v>-34</v>
      </c>
      <c r="F3" s="150">
        <v>-22</v>
      </c>
      <c r="G3" s="150">
        <v>41</v>
      </c>
    </row>
    <row r="4" spans="1:7" x14ac:dyDescent="0.25">
      <c r="A4" s="126" t="s">
        <v>80</v>
      </c>
      <c r="B4" s="149">
        <v>-1</v>
      </c>
      <c r="C4" s="150">
        <v>43</v>
      </c>
      <c r="D4" s="150">
        <v>6</v>
      </c>
      <c r="E4" s="150">
        <v>14</v>
      </c>
      <c r="F4" s="150">
        <v>15</v>
      </c>
      <c r="G4" s="150">
        <v>8</v>
      </c>
    </row>
    <row r="5" spans="1:7" x14ac:dyDescent="0.25">
      <c r="A5" s="126" t="s">
        <v>81</v>
      </c>
      <c r="B5" s="149">
        <v>57</v>
      </c>
      <c r="C5" s="150">
        <v>118</v>
      </c>
      <c r="D5" s="150">
        <v>35</v>
      </c>
      <c r="E5" s="150">
        <v>5</v>
      </c>
      <c r="F5" s="150">
        <v>-13</v>
      </c>
      <c r="G5" s="150">
        <v>91</v>
      </c>
    </row>
    <row r="6" spans="1:7" x14ac:dyDescent="0.25">
      <c r="A6" s="126" t="s">
        <v>83</v>
      </c>
      <c r="B6" s="149">
        <v>-9</v>
      </c>
      <c r="C6" s="150">
        <v>-64</v>
      </c>
      <c r="D6" s="150">
        <v>-27</v>
      </c>
      <c r="E6" s="150">
        <v>-21</v>
      </c>
      <c r="F6" s="150">
        <v>-6</v>
      </c>
      <c r="G6" s="150">
        <v>-11</v>
      </c>
    </row>
    <row r="7" spans="1:7" x14ac:dyDescent="0.25">
      <c r="A7" s="126" t="s">
        <v>84</v>
      </c>
      <c r="B7" s="149">
        <v>70</v>
      </c>
      <c r="C7" s="150">
        <v>253</v>
      </c>
      <c r="D7" s="150">
        <v>75</v>
      </c>
      <c r="E7" s="150">
        <v>59</v>
      </c>
      <c r="F7" s="150">
        <v>62</v>
      </c>
      <c r="G7" s="150">
        <v>57</v>
      </c>
    </row>
    <row r="8" spans="1:7" x14ac:dyDescent="0.25">
      <c r="A8" s="139" t="s">
        <v>85</v>
      </c>
      <c r="B8" s="151">
        <v>-11</v>
      </c>
      <c r="C8" s="152">
        <v>1</v>
      </c>
      <c r="D8" s="152">
        <v>-1</v>
      </c>
      <c r="E8" s="152">
        <v>-15</v>
      </c>
      <c r="F8" s="152">
        <v>-9</v>
      </c>
      <c r="G8" s="152">
        <v>27</v>
      </c>
    </row>
    <row r="9" spans="1:7" x14ac:dyDescent="0.25">
      <c r="A9" s="153" t="s">
        <v>89</v>
      </c>
      <c r="B9" s="154">
        <v>-10</v>
      </c>
      <c r="C9" s="155">
        <v>49</v>
      </c>
      <c r="D9" s="155">
        <v>5</v>
      </c>
      <c r="E9" s="155">
        <v>13</v>
      </c>
      <c r="F9" s="155">
        <v>9</v>
      </c>
      <c r="G9" s="155">
        <v>21</v>
      </c>
    </row>
    <row r="10" spans="1:7" x14ac:dyDescent="0.25">
      <c r="A10" s="131" t="s">
        <v>143</v>
      </c>
      <c r="B10" s="156">
        <v>156</v>
      </c>
      <c r="C10" s="157">
        <v>342</v>
      </c>
      <c r="D10" s="157">
        <v>51</v>
      </c>
      <c r="E10" s="157">
        <v>21</v>
      </c>
      <c r="F10" s="157">
        <v>37</v>
      </c>
      <c r="G10" s="157">
        <v>234</v>
      </c>
    </row>
    <row r="11" spans="1:7" x14ac:dyDescent="0.25">
      <c r="A11" s="126" t="s">
        <v>134</v>
      </c>
      <c r="B11" s="149">
        <v>11</v>
      </c>
      <c r="C11" s="150">
        <v>231</v>
      </c>
      <c r="D11" s="150">
        <v>229</v>
      </c>
      <c r="E11" s="150">
        <v>5</v>
      </c>
      <c r="F11" s="150">
        <v>-14</v>
      </c>
      <c r="G11" s="150">
        <v>11</v>
      </c>
    </row>
    <row r="12" spans="1:7" x14ac:dyDescent="0.25">
      <c r="A12" s="139" t="s">
        <v>135</v>
      </c>
      <c r="B12" s="151">
        <v>-20</v>
      </c>
      <c r="C12" s="152">
        <v>-895</v>
      </c>
      <c r="D12" s="152">
        <v>-605</v>
      </c>
      <c r="E12" s="152">
        <v>-26</v>
      </c>
      <c r="F12" s="152">
        <v>-276</v>
      </c>
      <c r="G12" s="152">
        <v>12</v>
      </c>
    </row>
    <row r="13" spans="1:7" x14ac:dyDescent="0.25">
      <c r="A13" s="131" t="s">
        <v>114</v>
      </c>
      <c r="B13" s="156">
        <v>148</v>
      </c>
      <c r="C13" s="157">
        <v>-322</v>
      </c>
      <c r="D13" s="157">
        <v>-326</v>
      </c>
      <c r="E13" s="157">
        <v>-1</v>
      </c>
      <c r="F13" s="157">
        <v>-253</v>
      </c>
      <c r="G13" s="157">
        <v>258</v>
      </c>
    </row>
    <row r="14" spans="1:7" x14ac:dyDescent="0.25">
      <c r="A14" s="139" t="s">
        <v>10</v>
      </c>
      <c r="B14" s="151">
        <v>-47</v>
      </c>
      <c r="C14" s="152">
        <v>-173</v>
      </c>
      <c r="D14" s="152">
        <v>-52</v>
      </c>
      <c r="E14" s="152">
        <v>-40</v>
      </c>
      <c r="F14" s="152">
        <v>-51</v>
      </c>
      <c r="G14" s="152">
        <v>-29</v>
      </c>
    </row>
    <row r="15" spans="1:7" ht="15" customHeight="1" x14ac:dyDescent="0.25">
      <c r="A15" s="131" t="s">
        <v>122</v>
      </c>
      <c r="B15" s="156">
        <v>101</v>
      </c>
      <c r="C15" s="157">
        <v>-495</v>
      </c>
      <c r="D15" s="157">
        <v>-378</v>
      </c>
      <c r="E15" s="157">
        <v>-41</v>
      </c>
      <c r="F15" s="157">
        <v>-304</v>
      </c>
      <c r="G15" s="157">
        <v>228</v>
      </c>
    </row>
    <row r="16" spans="1:7" ht="17.25" customHeight="1" x14ac:dyDescent="0.25">
      <c r="A16" s="139" t="s">
        <v>88</v>
      </c>
      <c r="B16" s="151">
        <v>-17</v>
      </c>
      <c r="C16" s="152">
        <v>64</v>
      </c>
      <c r="D16" s="152">
        <v>53</v>
      </c>
      <c r="E16" s="152">
        <v>7</v>
      </c>
      <c r="F16" s="152">
        <v>47</v>
      </c>
      <c r="G16" s="152">
        <v>-43</v>
      </c>
    </row>
    <row r="17" spans="1:7" ht="15" customHeight="1" x14ac:dyDescent="0.25">
      <c r="A17" s="130" t="s">
        <v>136</v>
      </c>
      <c r="B17" s="158">
        <v>84</v>
      </c>
      <c r="C17" s="159">
        <v>-431</v>
      </c>
      <c r="D17" s="159">
        <v>-325</v>
      </c>
      <c r="E17" s="159">
        <v>-34</v>
      </c>
      <c r="F17" s="159">
        <v>-257</v>
      </c>
      <c r="G17" s="159">
        <v>185</v>
      </c>
    </row>
    <row r="18" spans="1:7" ht="15" customHeight="1" x14ac:dyDescent="0.25"/>
  </sheetData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67A21CA424B43862A4CF98588864B" ma:contentTypeVersion="20" ma:contentTypeDescription="Create a new document." ma:contentTypeScope="" ma:versionID="e78355075bf2901a43942a2b05e331a4">
  <xsd:schema xmlns:xsd="http://www.w3.org/2001/XMLSchema" xmlns:xs="http://www.w3.org/2001/XMLSchema" xmlns:p="http://schemas.microsoft.com/office/2006/metadata/properties" xmlns:ns1="http://schemas.microsoft.com/sharepoint/v3" xmlns:ns2="5d231b0e-85e0-4683-8e8a-71a52df01dd9" xmlns:ns3="478b9b4e-9faa-4006-980a-ae201935060f" xmlns:ns4="4cabaa3c-e645-41d5-a602-5f5f20a34a2d" xmlns:ns5="1998b432-492c-4f7f-b0ec-914f6db981a0" targetNamespace="http://schemas.microsoft.com/office/2006/metadata/properties" ma:root="true" ma:fieldsID="20a508313c8e3c1a03323fa785308e6a" ns1:_="" ns2:_="" ns3:_="" ns4:_="" ns5:_="">
    <xsd:import namespace="http://schemas.microsoft.com/sharepoint/v3"/>
    <xsd:import namespace="5d231b0e-85e0-4683-8e8a-71a52df01dd9"/>
    <xsd:import namespace="478b9b4e-9faa-4006-980a-ae201935060f"/>
    <xsd:import namespace="4cabaa3c-e645-41d5-a602-5f5f20a34a2d"/>
    <xsd:import namespace="1998b432-492c-4f7f-b0ec-914f6db98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31b0e-85e0-4683-8e8a-71a52df01d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b9b4e-9faa-4006-980a-ae201935060f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baa3c-e645-41d5-a602-5f5f20a34a2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8556201-0310-40d5-90e4-862b8ae4d0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8b432-492c-4f7f-b0ec-914f6db981a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0380606-2c73-4766-80ab-d8f02ecf93d1}" ma:internalName="TaxCatchAll" ma:showField="CatchAllData" ma:web="4bb7e844-a508-4559-8c71-0862e268bf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cabaa3c-e645-41d5-a602-5f5f20a34a2d">
      <Terms xmlns="http://schemas.microsoft.com/office/infopath/2007/PartnerControls"/>
    </lcf76f155ced4ddcb4097134ff3c332f>
    <TaxCatchAll xmlns="1998b432-492c-4f7f-b0ec-914f6db981a0" xsi:nil="true"/>
  </documentManagement>
</p:properties>
</file>

<file path=customXml/itemProps1.xml><?xml version="1.0" encoding="utf-8"?>
<ds:datastoreItem xmlns:ds="http://schemas.openxmlformats.org/officeDocument/2006/customXml" ds:itemID="{9D1E6CB1-046B-4A27-A19C-B929374425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5774F7-2E7A-4967-B399-61410C675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231b0e-85e0-4683-8e8a-71a52df01dd9"/>
    <ds:schemaRef ds:uri="478b9b4e-9faa-4006-980a-ae201935060f"/>
    <ds:schemaRef ds:uri="4cabaa3c-e645-41d5-a602-5f5f20a34a2d"/>
    <ds:schemaRef ds:uri="1998b432-492c-4f7f-b0ec-914f6db981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E9B13C-2013-4A3A-8703-D86B0F71F905}">
  <ds:schemaRefs>
    <ds:schemaRef ds:uri="http://schemas.microsoft.com/sharepoint/v3"/>
    <ds:schemaRef ds:uri="5d231b0e-85e0-4683-8e8a-71a52df01dd9"/>
    <ds:schemaRef ds:uri="http://schemas.microsoft.com/office/2006/metadata/properties"/>
    <ds:schemaRef ds:uri="478b9b4e-9faa-4006-980a-ae201935060f"/>
    <ds:schemaRef ds:uri="http://purl.org/dc/dcmitype/"/>
    <ds:schemaRef ds:uri="http://schemas.microsoft.com/office/2006/documentManagement/types"/>
    <ds:schemaRef ds:uri="1998b432-492c-4f7f-b0ec-914f6db981a0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cabaa3c-e645-41d5-a602-5f5f20a34a2d"/>
  </ds:schemaRefs>
</ds:datastoreItem>
</file>

<file path=docMetadata/LabelInfo.xml><?xml version="1.0" encoding="utf-8"?>
<clbl:labelList xmlns:clbl="http://schemas.microsoft.com/office/2020/mipLabelMetadata">
  <clbl:label id="{75998ea3-790c-40ea-ac1e-02ee8edfb00f}" enabled="0" method="" siteId="{75998ea3-790c-40ea-ac1e-02ee8edfb00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</vt:lpstr>
      <vt:lpstr>Income statement</vt:lpstr>
      <vt:lpstr>Statement of cash flows</vt:lpstr>
      <vt:lpstr>Financial position</vt:lpstr>
      <vt:lpstr>Sales by segment</vt:lpstr>
      <vt:lpstr>Segments</vt:lpstr>
      <vt:lpstr>Adj. EBIT by Segment</vt:lpstr>
    </vt:vector>
  </TitlesOfParts>
  <Company>Stora 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Hanka, Tomi</dc:creator>
  <cp:lastModifiedBy>Karrinaho, Hanne</cp:lastModifiedBy>
  <dcterms:created xsi:type="dcterms:W3CDTF">2021-04-21T07:09:07Z</dcterms:created>
  <dcterms:modified xsi:type="dcterms:W3CDTF">2024-04-25T11:06:32Z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0x0101009B767A21CA424B43862A4CF98588864B</vt:lpwstr>
  </property>
  <property fmtid="{D5CDD505-2E9C-101B-9397-08002B2CF9AE}" pid="5" name="MediaServiceImageTags">
    <vt:lpwstr/>
  </property>
</Properties>
</file>