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aenso.sharepoint.com/teams/StoraEnsoreleasesandreports/Shared Documents/Releases/2026 releases/1 Regulatory releases/0507_RESULTQ126/WEBSITE/"/>
    </mc:Choice>
  </mc:AlternateContent>
  <xr:revisionPtr revIDLastSave="16" documentId="8_{EFF93CF6-D0A5-40CA-B875-29CC9FEA43FC}" xr6:coauthVersionLast="47" xr6:coauthVersionMax="47" xr10:uidLastSave="{763B6E23-57E1-48D4-A005-F914EB6BDBE0}"/>
  <bookViews>
    <workbookView xWindow="-28920" yWindow="-3345" windowWidth="29040" windowHeight="15720" tabRatio="821" xr2:uid="{410431C3-045E-4BB9-A7A1-B1603BA8AA25}"/>
  </bookViews>
  <sheets>
    <sheet name="Key figures" sheetId="2" r:id="rId1"/>
    <sheet name="Income statement" sheetId="1" r:id="rId2"/>
    <sheet name="Statement of cash flows" sheetId="3" r:id="rId3"/>
    <sheet name="Financial position" sheetId="4" r:id="rId4"/>
    <sheet name="Sales by segment" sheetId="6" r:id="rId5"/>
    <sheet name="Segments" sheetId="5" r:id="rId6"/>
    <sheet name="Adj. EBIT by Segment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<sst xmlns="http://schemas.openxmlformats.org/spreadsheetml/2006/main" count="241" uniqueCount="145">
  <si>
    <t>Key figures</t>
  </si>
  <si>
    <t>EUR million</t>
  </si>
  <si>
    <t>Q1/26</t>
  </si>
  <si>
    <t>Q1/25</t>
  </si>
  <si>
    <t>Change % Q1/26-Q1/25</t>
  </si>
  <si>
    <t>Q4/25</t>
  </si>
  <si>
    <t>Change % Q1/26-Q4/25</t>
  </si>
  <si>
    <t>Change % Q1/26–Q1/25</t>
  </si>
  <si>
    <t>Sales</t>
  </si>
  <si>
    <t>Adjusted EBITDA</t>
  </si>
  <si>
    <t>Adjusted EBITDA margin</t>
  </si>
  <si>
    <t>Adjusted EBIT</t>
  </si>
  <si>
    <t>Adjusted EBIT margin</t>
  </si>
  <si>
    <t>Operating result (IFRS)</t>
  </si>
  <si>
    <t>Result before tax</t>
  </si>
  <si>
    <t>Net result for the period</t>
  </si>
  <si>
    <t>Cash Flow from operations</t>
  </si>
  <si>
    <t>Cash Flow after Investing Activities</t>
  </si>
  <si>
    <t>Capital expenditure</t>
  </si>
  <si>
    <t>Depreciation and impairment charges excl. IAC</t>
  </si>
  <si>
    <t>Net interest-bearing liabilities</t>
  </si>
  <si>
    <t>Forest Assets</t>
  </si>
  <si>
    <t>Adjusted return on capital employed (ROCE), last 12 months (LTM)</t>
  </si>
  <si>
    <t>Earnings per share (EPS) excl. FV, EUR</t>
  </si>
  <si>
    <t>EPS (basic), EUR</t>
  </si>
  <si>
    <t>Return on equity (ROE), last 12 months</t>
  </si>
  <si>
    <t>Debt/equity ratio</t>
  </si>
  <si>
    <t>Net debt to last 12 months’ adjusted EBITDA ratio</t>
  </si>
  <si>
    <t>Equity per share, EUR</t>
  </si>
  <si>
    <t>Average number of employees</t>
  </si>
  <si>
    <t>Total forest assets value, including leased land and Stora Enso's share of forest assets in associated companies</t>
  </si>
  <si>
    <t xml:space="preserve">LTM = Last 12 months. </t>
  </si>
  <si>
    <t>Condensed consolidated income statement</t>
  </si>
  <si>
    <t>Other operating income</t>
  </si>
  <si>
    <t>Materials and services</t>
  </si>
  <si>
    <t xml:space="preserve">Personnel expenses </t>
  </si>
  <si>
    <t>Other operating expenses</t>
  </si>
  <si>
    <t>Share of results of equity accounted investments</t>
  </si>
  <si>
    <t>Change in net value of biological assets</t>
  </si>
  <si>
    <t>Depreciation, amortisation and impairment charges</t>
  </si>
  <si>
    <t>Operating Result</t>
  </si>
  <si>
    <t>Net financial items</t>
  </si>
  <si>
    <t>Profit before Tax</t>
  </si>
  <si>
    <t>Income tax</t>
  </si>
  <si>
    <t>Net Profit for the Period</t>
  </si>
  <si>
    <t>Attributable to:</t>
  </si>
  <si>
    <t>Owners of the Parent</t>
  </si>
  <si>
    <t>Non-controlling interests</t>
  </si>
  <si>
    <t>Earnings per Share</t>
  </si>
  <si>
    <t>Basic earnings per share, EUR</t>
  </si>
  <si>
    <t>Diluted earnings per share, EUR</t>
  </si>
  <si>
    <t>The following three income statement lines: Materials and services, Change in inventories of finished good and WIP and Freight and sales commissions, were combined into this single row in Q4 2025</t>
  </si>
  <si>
    <t>CONDENSED CONSOLIDATED STATEMENT OF CASH FLOWS</t>
  </si>
  <si>
    <t>Cash flow from operating activities</t>
  </si>
  <si>
    <t>Operating result</t>
  </si>
  <si>
    <t>Adjustments for non-cash items</t>
  </si>
  <si>
    <t>Change in net working capital</t>
  </si>
  <si>
    <t>Cash flow from operations</t>
  </si>
  <si>
    <t>Net financial items paid</t>
  </si>
  <si>
    <t>Income taxes paid, net</t>
  </si>
  <si>
    <t>Net cash provided by operating activities</t>
  </si>
  <si>
    <t>Cash Flow from Investing Activities</t>
  </si>
  <si>
    <t>Acquisitions of associated companies</t>
  </si>
  <si>
    <t>Cash flow on disposal of listed and unlisted securities</t>
  </si>
  <si>
    <t>Cash flow on disposal of intangible assets and property, plant and equipment</t>
  </si>
  <si>
    <t>Proceeds from non-current receivables, net</t>
  </si>
  <si>
    <t>Net Cash Used in Investing Activities</t>
  </si>
  <si>
    <t>Cash Flow from Financing Activities</t>
  </si>
  <si>
    <t>Repayment of long-term debt and lease liabilities</t>
  </si>
  <si>
    <t>Change in short-term borrowings</t>
  </si>
  <si>
    <t>Dividends paid</t>
  </si>
  <si>
    <t>Purchase of own shares1</t>
  </si>
  <si>
    <t>Net Cash Used in Financing Activities</t>
  </si>
  <si>
    <t>Net change in Cash and Cash Equivalents</t>
  </si>
  <si>
    <t>Translation adjustment</t>
  </si>
  <si>
    <t>Net cash and cash equivalents at the beginning of period</t>
  </si>
  <si>
    <t>Net Cash and Cash Equivalents at Period End</t>
  </si>
  <si>
    <t>Cash and Cash Equivalents at Period End</t>
  </si>
  <si>
    <t>Bank Overdrafts at Period End</t>
  </si>
  <si>
    <t>Own shares purchased for the Group’s share award programme. The Group did not hold any of its own shares on 31 March 2026.</t>
  </si>
  <si>
    <t>Condensed consolidated statement of financial position</t>
  </si>
  <si>
    <t>Assets</t>
  </si>
  <si>
    <t>Goodwill</t>
  </si>
  <si>
    <t>O</t>
  </si>
  <si>
    <t>Other intangible assets</t>
  </si>
  <si>
    <t>Property, plant and equipment</t>
  </si>
  <si>
    <t>Right-of-use assets</t>
  </si>
  <si>
    <t>Forest assets</t>
  </si>
  <si>
    <t>Biological assets</t>
  </si>
  <si>
    <t>Forest land</t>
  </si>
  <si>
    <t>Emission rights</t>
  </si>
  <si>
    <t>Investments in associated companies</t>
  </si>
  <si>
    <t>Listed securities</t>
  </si>
  <si>
    <t>I</t>
  </si>
  <si>
    <t>Unlisted securities</t>
  </si>
  <si>
    <t>Non-current interest-bearing receivables</t>
  </si>
  <si>
    <t>Deferred tax assets</t>
  </si>
  <si>
    <t>T</t>
  </si>
  <si>
    <t>Other non-current assets</t>
  </si>
  <si>
    <t>Non-current Assets</t>
  </si>
  <si>
    <t>Inventories</t>
  </si>
  <si>
    <t>Tax receivables</t>
  </si>
  <si>
    <t>Operative receivables</t>
  </si>
  <si>
    <t>Interest-bearing receivables</t>
  </si>
  <si>
    <t>Cash and cash equivalents</t>
  </si>
  <si>
    <t>Current Assets</t>
  </si>
  <si>
    <t>Assets held for sale</t>
  </si>
  <si>
    <t>Total Assets</t>
  </si>
  <si>
    <t>Equity and Liabilities</t>
  </si>
  <si>
    <t>Non-controlling Interests</t>
  </si>
  <si>
    <t>Total Equity</t>
  </si>
  <si>
    <t>Post-employment benefit obligations</t>
  </si>
  <si>
    <t>Provisions</t>
  </si>
  <si>
    <t>Deferred tax liabilities</t>
  </si>
  <si>
    <t>Non-current interest-bearing liabilities</t>
  </si>
  <si>
    <t>Non-current operative liabilities</t>
  </si>
  <si>
    <t>Non-current Liabilities</t>
  </si>
  <si>
    <t>Current portion of non-current debt</t>
  </si>
  <si>
    <t>Interest-bearing liabilities</t>
  </si>
  <si>
    <t>Bank overdrafts</t>
  </si>
  <si>
    <t>Operative liabilities</t>
  </si>
  <si>
    <t>Tax liabilities</t>
  </si>
  <si>
    <t>Current Liabilities</t>
  </si>
  <si>
    <t>Liabilities related to assets held for sale</t>
  </si>
  <si>
    <t>Total Liabilities</t>
  </si>
  <si>
    <t>Total Equity and Liabilities</t>
  </si>
  <si>
    <t xml:space="preserve">Sales by segment </t>
  </si>
  <si>
    <t>Q3/25</t>
  </si>
  <si>
    <t>Q2/25</t>
  </si>
  <si>
    <t>Consumer Packaging</t>
  </si>
  <si>
    <t>Integrated Packaging</t>
  </si>
  <si>
    <t>Biomaterials</t>
  </si>
  <si>
    <t>Other</t>
  </si>
  <si>
    <t>Inter-segment sales</t>
  </si>
  <si>
    <t>Total</t>
  </si>
  <si>
    <t>Comparative figures have been restated as detailed in the press release dated 25 March 2026.</t>
  </si>
  <si>
    <t>Key figures: Segments</t>
  </si>
  <si>
    <t xml:space="preserve">
EUR million</t>
  </si>
  <si>
    <t>Adjusted EBIT by segment</t>
  </si>
  <si>
    <t>Inter-segment eliminations</t>
  </si>
  <si>
    <t>Fair valuations and non-operational items</t>
  </si>
  <si>
    <t>Items affecting comparability</t>
  </si>
  <si>
    <t>Result before Tax</t>
  </si>
  <si>
    <t>Income tax expense</t>
  </si>
  <si>
    <t>Net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</si>
</sst>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\ %"/>
    <numFmt numFmtId="167" formatCode="_-* #,##0.0\ _€_-;\-* #,##0.0\ _€_-;_-* &quot;-&quot;?\ _€_-;_-@_-"/>
    <numFmt numFmtId="169" formatCode="#,##0.0"/>
    <numFmt numFmtId="170" formatCode="_-* #,##0_-;\-* #,##0_-;_-* &quot;-&quot;??_-;_-@_-"/>
    <numFmt numFmtId="171" formatCode="#,##0_ ;\-#,##0\ "/>
    <numFmt numFmtId="172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3" fontId="8" fillId="0" borderId="3" applyNumberFormat="0">
      <alignment horizontal="left" wrapText="1"/>
    </xf>
    <xf numFmtId="0" fontId="7" fillId="0" borderId="0"/>
  </cellStyleXfs>
  <cellXfs count="183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2" xfId="3" applyFont="1" applyBorder="1" applyAlignment="1">
      <alignment horizontal="left"/>
    </xf>
    <xf numFmtId="0" fontId="8" fillId="0" borderId="1" xfId="0" applyFont="1" applyBorder="1"/>
    <xf numFmtId="0" fontId="8" fillId="0" borderId="0" xfId="3" applyFont="1" applyAlignment="1">
      <alignment horizontal="left"/>
    </xf>
    <xf numFmtId="0" fontId="7" fillId="0" borderId="0" xfId="3" applyAlignment="1">
      <alignment horizontal="left"/>
    </xf>
    <xf numFmtId="164" fontId="7" fillId="0" borderId="0" xfId="4" applyNumberFormat="1" applyAlignment="1">
      <alignment horizontal="right" wrapText="1"/>
    </xf>
    <xf numFmtId="0" fontId="7" fillId="0" borderId="0" xfId="3" applyAlignment="1">
      <alignment horizontal="left" vertical="top"/>
    </xf>
    <xf numFmtId="0" fontId="6" fillId="0" borderId="0" xfId="3" applyFont="1" applyAlignment="1">
      <alignment horizontal="left"/>
    </xf>
    <xf numFmtId="0" fontId="7" fillId="0" borderId="1" xfId="3" applyBorder="1" applyAlignment="1">
      <alignment horizontal="left" vertical="top"/>
    </xf>
    <xf numFmtId="164" fontId="7" fillId="0" borderId="1" xfId="4" applyNumberFormat="1" applyBorder="1" applyAlignment="1">
      <alignment horizontal="right" wrapText="1"/>
    </xf>
    <xf numFmtId="0" fontId="8" fillId="0" borderId="0" xfId="3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4" fontId="8" fillId="0" borderId="2" xfId="4" applyNumberFormat="1" applyFont="1" applyBorder="1" applyAlignment="1">
      <alignment horizontal="right" wrapText="1"/>
    </xf>
    <xf numFmtId="0" fontId="8" fillId="0" borderId="2" xfId="3" applyFont="1" applyBorder="1" applyAlignment="1">
      <alignment horizontal="left" vertical="top"/>
    </xf>
    <xf numFmtId="165" fontId="7" fillId="0" borderId="0" xfId="4" applyNumberFormat="1" applyAlignment="1">
      <alignment horizontal="right" wrapText="1"/>
    </xf>
    <xf numFmtId="0" fontId="7" fillId="0" borderId="1" xfId="3" applyBorder="1" applyAlignment="1">
      <alignment horizontal="left"/>
    </xf>
    <xf numFmtId="165" fontId="7" fillId="0" borderId="1" xfId="4" applyNumberFormat="1" applyBorder="1" applyAlignment="1">
      <alignment horizontal="right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 applyAlignment="1">
      <alignment horizontal="right"/>
    </xf>
    <xf numFmtId="166" fontId="7" fillId="0" borderId="0" xfId="4" applyNumberFormat="1" applyAlignment="1">
      <alignment horizontal="right" wrapText="1"/>
    </xf>
    <xf numFmtId="166" fontId="7" fillId="0" borderId="1" xfId="4" applyNumberFormat="1" applyBorder="1" applyAlignment="1">
      <alignment horizontal="righ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4" applyAlignment="1">
      <alignment horizontal="left"/>
    </xf>
    <xf numFmtId="0" fontId="7" fillId="0" borderId="1" xfId="4" applyBorder="1" applyAlignment="1">
      <alignment horizontal="left"/>
    </xf>
    <xf numFmtId="0" fontId="1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8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indent="1"/>
    </xf>
    <xf numFmtId="0" fontId="13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vertical="top"/>
    </xf>
    <xf numFmtId="0" fontId="14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13" fillId="0" borderId="2" xfId="0" applyFont="1" applyBorder="1" applyAlignment="1">
      <alignment vertical="top"/>
    </xf>
    <xf numFmtId="0" fontId="13" fillId="0" borderId="0" xfId="3" applyFont="1"/>
    <xf numFmtId="0" fontId="13" fillId="0" borderId="1" xfId="3" applyFont="1" applyBorder="1"/>
    <xf numFmtId="0" fontId="2" fillId="0" borderId="0" xfId="0" applyFont="1" applyAlignment="1">
      <alignment horizontal="right"/>
    </xf>
    <xf numFmtId="0" fontId="7" fillId="0" borderId="1" xfId="0" applyFont="1" applyBorder="1"/>
    <xf numFmtId="0" fontId="8" fillId="0" borderId="0" xfId="0" applyFont="1"/>
    <xf numFmtId="167" fontId="7" fillId="0" borderId="0" xfId="4" applyNumberFormat="1" applyAlignment="1">
      <alignment horizontal="right" wrapText="1"/>
    </xf>
    <xf numFmtId="169" fontId="0" fillId="0" borderId="0" xfId="0" applyNumberFormat="1"/>
    <xf numFmtId="0" fontId="5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0" fontId="7" fillId="0" borderId="2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vertical="top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170" fontId="12" fillId="0" borderId="0" xfId="1" applyNumberFormat="1" applyFont="1" applyAlignment="1">
      <alignment horizontal="right"/>
    </xf>
    <xf numFmtId="170" fontId="6" fillId="0" borderId="0" xfId="1" applyNumberFormat="1" applyFont="1" applyAlignment="1">
      <alignment horizontal="right"/>
    </xf>
    <xf numFmtId="170" fontId="3" fillId="0" borderId="0" xfId="1" applyNumberFormat="1" applyFont="1"/>
    <xf numFmtId="170" fontId="4" fillId="0" borderId="0" xfId="1" applyNumberFormat="1" applyFont="1"/>
    <xf numFmtId="170" fontId="5" fillId="0" borderId="0" xfId="1" applyNumberFormat="1" applyFont="1"/>
    <xf numFmtId="170" fontId="0" fillId="0" borderId="0" xfId="1" applyNumberFormat="1" applyFont="1"/>
    <xf numFmtId="0" fontId="2" fillId="0" borderId="1" xfId="0" applyFont="1" applyBorder="1" applyAlignment="1">
      <alignment horizontal="right" wrapText="1"/>
    </xf>
    <xf numFmtId="0" fontId="8" fillId="0" borderId="2" xfId="3" applyFont="1" applyBorder="1" applyAlignment="1">
      <alignment horizontal="right"/>
    </xf>
    <xf numFmtId="1" fontId="8" fillId="0" borderId="0" xfId="3" applyNumberFormat="1" applyFont="1" applyAlignment="1">
      <alignment horizontal="right"/>
    </xf>
    <xf numFmtId="1" fontId="8" fillId="0" borderId="0" xfId="3" applyNumberFormat="1" applyFont="1" applyAlignment="1">
      <alignment horizontal="right" vertical="top"/>
    </xf>
    <xf numFmtId="2" fontId="7" fillId="0" borderId="0" xfId="3" applyNumberFormat="1" applyAlignment="1">
      <alignment horizontal="right"/>
    </xf>
    <xf numFmtId="2" fontId="7" fillId="0" borderId="1" xfId="3" applyNumberFormat="1" applyBorder="1" applyAlignment="1">
      <alignment horizontal="right"/>
    </xf>
    <xf numFmtId="41" fontId="8" fillId="0" borderId="4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top"/>
    </xf>
    <xf numFmtId="164" fontId="7" fillId="0" borderId="0" xfId="4" applyNumberFormat="1" applyAlignment="1">
      <alignment horizontal="right" vertical="center" wrapText="1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 wrapText="1"/>
    </xf>
    <xf numFmtId="3" fontId="13" fillId="0" borderId="0" xfId="0" applyNumberFormat="1" applyFont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3" fillId="0" borderId="0" xfId="4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7" fillId="0" borderId="0" xfId="3" applyNumberFormat="1" applyAlignment="1">
      <alignment horizontal="right"/>
    </xf>
    <xf numFmtId="3" fontId="7" fillId="0" borderId="0" xfId="3" applyNumberFormat="1" applyAlignment="1">
      <alignment horizontal="right" vertical="top"/>
    </xf>
    <xf numFmtId="3" fontId="6" fillId="0" borderId="0" xfId="3" applyNumberFormat="1" applyFont="1" applyAlignment="1">
      <alignment horizontal="right"/>
    </xf>
    <xf numFmtId="3" fontId="7" fillId="0" borderId="1" xfId="3" applyNumberFormat="1" applyBorder="1" applyAlignment="1">
      <alignment horizontal="right" vertical="top"/>
    </xf>
    <xf numFmtId="3" fontId="8" fillId="0" borderId="0" xfId="3" applyNumberFormat="1" applyFont="1" applyAlignment="1">
      <alignment horizontal="right" vertical="top"/>
    </xf>
    <xf numFmtId="3" fontId="8" fillId="0" borderId="2" xfId="0" applyNumberFormat="1" applyFont="1" applyBorder="1" applyAlignment="1">
      <alignment horizontal="right" vertical="top"/>
    </xf>
    <xf numFmtId="3" fontId="8" fillId="0" borderId="2" xfId="3" applyNumberFormat="1" applyFont="1" applyBorder="1" applyAlignment="1">
      <alignment horizontal="right" vertical="top"/>
    </xf>
    <xf numFmtId="0" fontId="6" fillId="0" borderId="0" xfId="0" applyFont="1" applyAlignment="1">
      <alignment vertical="center" wrapText="1"/>
    </xf>
    <xf numFmtId="171" fontId="7" fillId="0" borderId="0" xfId="4" applyNumberFormat="1" applyAlignment="1">
      <alignment horizontal="right" wrapText="1"/>
    </xf>
    <xf numFmtId="166" fontId="7" fillId="0" borderId="2" xfId="4" applyNumberFormat="1" applyBorder="1" applyAlignment="1">
      <alignment horizontal="right" wrapText="1"/>
    </xf>
    <xf numFmtId="171" fontId="7" fillId="0" borderId="1" xfId="4" applyNumberFormat="1" applyBorder="1" applyAlignment="1">
      <alignment horizontal="right" wrapText="1"/>
    </xf>
    <xf numFmtId="171" fontId="7" fillId="0" borderId="2" xfId="4" applyNumberFormat="1" applyBorder="1" applyAlignment="1">
      <alignment horizontal="right" wrapText="1"/>
    </xf>
    <xf numFmtId="171" fontId="8" fillId="0" borderId="0" xfId="4" applyNumberFormat="1" applyFont="1" applyAlignment="1">
      <alignment horizontal="right" wrapText="1"/>
    </xf>
    <xf numFmtId="0" fontId="7" fillId="0" borderId="2" xfId="4" applyBorder="1" applyAlignment="1">
      <alignment horizontal="left"/>
    </xf>
    <xf numFmtId="3" fontId="7" fillId="0" borderId="2" xfId="4" applyNumberFormat="1" applyBorder="1" applyAlignment="1">
      <alignment horizontal="right" wrapText="1"/>
    </xf>
    <xf numFmtId="15" fontId="21" fillId="0" borderId="1" xfId="0" applyNumberFormat="1" applyFont="1" applyBorder="1"/>
    <xf numFmtId="0" fontId="21" fillId="0" borderId="1" xfId="0" applyFont="1" applyBorder="1"/>
    <xf numFmtId="0" fontId="21" fillId="0" borderId="2" xfId="0" applyFont="1" applyBorder="1"/>
    <xf numFmtId="164" fontId="7" fillId="0" borderId="1" xfId="4" applyNumberFormat="1" applyBorder="1" applyAlignment="1">
      <alignment horizontal="right" vertical="center" wrapText="1"/>
    </xf>
    <xf numFmtId="171" fontId="8" fillId="0" borderId="2" xfId="4" applyNumberFormat="1" applyFont="1" applyBorder="1" applyAlignment="1">
      <alignment horizontal="right" wrapText="1"/>
    </xf>
    <xf numFmtId="0" fontId="8" fillId="0" borderId="4" xfId="0" applyFont="1" applyBorder="1"/>
    <xf numFmtId="171" fontId="8" fillId="0" borderId="4" xfId="4" applyNumberFormat="1" applyFont="1" applyBorder="1" applyAlignment="1">
      <alignment horizontal="right" wrapText="1"/>
    </xf>
    <xf numFmtId="0" fontId="14" fillId="0" borderId="0" xfId="3" applyFont="1" applyAlignment="1">
      <alignment horizontal="left"/>
    </xf>
    <xf numFmtId="0" fontId="15" fillId="0" borderId="0" xfId="0" applyFont="1" applyAlignment="1">
      <alignment horizontal="right" wrapText="1"/>
    </xf>
    <xf numFmtId="1" fontId="7" fillId="0" borderId="1" xfId="4" applyNumberFormat="1" applyBorder="1" applyAlignment="1">
      <alignment horizontal="right" wrapText="1"/>
    </xf>
    <xf numFmtId="0" fontId="21" fillId="0" borderId="0" xfId="0" applyFont="1"/>
    <xf numFmtId="0" fontId="14" fillId="0" borderId="1" xfId="3" applyFont="1" applyBorder="1" applyAlignment="1">
      <alignment horizontal="left"/>
    </xf>
    <xf numFmtId="172" fontId="7" fillId="0" borderId="0" xfId="2" applyNumberFormat="1" applyFont="1" applyAlignment="1">
      <alignment horizontal="right" wrapText="1"/>
    </xf>
    <xf numFmtId="172" fontId="0" fillId="0" borderId="0" xfId="0" applyNumberFormat="1"/>
    <xf numFmtId="172" fontId="7" fillId="0" borderId="0" xfId="4" applyNumberFormat="1" applyAlignment="1">
      <alignment horizontal="right" wrapText="1"/>
    </xf>
    <xf numFmtId="172" fontId="7" fillId="0" borderId="1" xfId="4" applyNumberFormat="1" applyBorder="1" applyAlignment="1">
      <alignment horizontal="right" wrapText="1"/>
    </xf>
    <xf numFmtId="172" fontId="7" fillId="0" borderId="2" xfId="4" applyNumberFormat="1" applyBorder="1" applyAlignment="1">
      <alignment horizontal="right" wrapText="1"/>
    </xf>
    <xf numFmtId="172" fontId="15" fillId="0" borderId="0" xfId="0" applyNumberFormat="1" applyFont="1" applyAlignment="1">
      <alignment horizontal="right" wrapText="1"/>
    </xf>
    <xf numFmtId="0" fontId="7" fillId="0" borderId="0" xfId="4" applyNumberFormat="1" applyAlignment="1">
      <alignment horizontal="right" wrapText="1"/>
    </xf>
    <xf numFmtId="164" fontId="7" fillId="2" borderId="0" xfId="4" applyNumberFormat="1" applyFill="1" applyAlignment="1">
      <alignment horizontal="right" wrapText="1"/>
    </xf>
    <xf numFmtId="172" fontId="7" fillId="2" borderId="0" xfId="2" applyNumberFormat="1" applyFont="1" applyFill="1" applyAlignment="1">
      <alignment horizontal="right" wrapText="1"/>
    </xf>
    <xf numFmtId="164" fontId="7" fillId="2" borderId="1" xfId="4" applyNumberFormat="1" applyFill="1" applyBorder="1" applyAlignment="1">
      <alignment horizontal="right" wrapText="1"/>
    </xf>
    <xf numFmtId="0" fontId="7" fillId="2" borderId="0" xfId="4" applyNumberFormat="1" applyFill="1" applyAlignment="1">
      <alignment horizontal="right" wrapText="1"/>
    </xf>
    <xf numFmtId="165" fontId="7" fillId="2" borderId="0" xfId="4" applyNumberFormat="1" applyFill="1" applyAlignment="1">
      <alignment horizontal="right" wrapText="1"/>
    </xf>
    <xf numFmtId="167" fontId="7" fillId="2" borderId="0" xfId="4" applyNumberFormat="1" applyFill="1" applyAlignment="1">
      <alignment horizontal="right" wrapText="1"/>
    </xf>
    <xf numFmtId="165" fontId="7" fillId="2" borderId="1" xfId="4" applyNumberFormat="1" applyFill="1" applyBorder="1" applyAlignment="1">
      <alignment horizontal="right" wrapText="1"/>
    </xf>
    <xf numFmtId="3" fontId="7" fillId="2" borderId="2" xfId="4" applyNumberFormat="1" applyFill="1" applyBorder="1" applyAlignment="1">
      <alignment horizontal="right" wrapText="1"/>
    </xf>
    <xf numFmtId="3" fontId="8" fillId="2" borderId="0" xfId="3" applyNumberFormat="1" applyFont="1" applyFill="1" applyAlignment="1">
      <alignment horizontal="right"/>
    </xf>
    <xf numFmtId="3" fontId="7" fillId="2" borderId="0" xfId="3" applyNumberFormat="1" applyFill="1" applyAlignment="1">
      <alignment horizontal="right"/>
    </xf>
    <xf numFmtId="3" fontId="7" fillId="2" borderId="0" xfId="3" applyNumberFormat="1" applyFill="1" applyAlignment="1">
      <alignment horizontal="right" vertical="top"/>
    </xf>
    <xf numFmtId="3" fontId="6" fillId="2" borderId="0" xfId="3" applyNumberFormat="1" applyFont="1" applyFill="1" applyAlignment="1">
      <alignment horizontal="right"/>
    </xf>
    <xf numFmtId="3" fontId="7" fillId="2" borderId="1" xfId="3" applyNumberFormat="1" applyFill="1" applyBorder="1" applyAlignment="1">
      <alignment horizontal="right" vertical="top"/>
    </xf>
    <xf numFmtId="3" fontId="8" fillId="2" borderId="0" xfId="3" applyNumberFormat="1" applyFont="1" applyFill="1" applyAlignment="1">
      <alignment horizontal="right" vertical="top"/>
    </xf>
    <xf numFmtId="3" fontId="8" fillId="2" borderId="2" xfId="0" applyNumberFormat="1" applyFont="1" applyFill="1" applyBorder="1" applyAlignment="1">
      <alignment horizontal="right" vertical="top"/>
    </xf>
    <xf numFmtId="3" fontId="8" fillId="2" borderId="2" xfId="3" applyNumberFormat="1" applyFont="1" applyFill="1" applyBorder="1" applyAlignment="1">
      <alignment horizontal="right" vertical="top"/>
    </xf>
    <xf numFmtId="1" fontId="8" fillId="2" borderId="0" xfId="3" applyNumberFormat="1" applyFont="1" applyFill="1" applyAlignment="1">
      <alignment horizontal="right" vertical="top"/>
    </xf>
    <xf numFmtId="1" fontId="8" fillId="2" borderId="0" xfId="3" applyNumberFormat="1" applyFont="1" applyFill="1" applyAlignment="1">
      <alignment horizontal="right"/>
    </xf>
    <xf numFmtId="2" fontId="7" fillId="2" borderId="0" xfId="3" applyNumberFormat="1" applyFill="1" applyAlignment="1">
      <alignment horizontal="right"/>
    </xf>
    <xf numFmtId="2" fontId="7" fillId="2" borderId="1" xfId="3" applyNumberFormat="1" applyFill="1" applyBorder="1" applyAlignment="1">
      <alignment horizontal="right"/>
    </xf>
    <xf numFmtId="3" fontId="8" fillId="2" borderId="2" xfId="3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8" fillId="2" borderId="4" xfId="0" applyNumberFormat="1" applyFont="1" applyFill="1" applyBorder="1" applyAlignment="1">
      <alignment horizontal="right" vertical="center"/>
    </xf>
    <xf numFmtId="41" fontId="19" fillId="2" borderId="0" xfId="0" applyNumberFormat="1" applyFont="1" applyFill="1" applyAlignment="1">
      <alignment horizontal="right" vertical="center"/>
    </xf>
    <xf numFmtId="41" fontId="8" fillId="2" borderId="0" xfId="0" applyNumberFormat="1" applyFont="1" applyFill="1" applyAlignment="1">
      <alignment horizontal="right" vertical="center"/>
    </xf>
    <xf numFmtId="0" fontId="21" fillId="2" borderId="2" xfId="0" applyFont="1" applyFill="1" applyBorder="1"/>
    <xf numFmtId="41" fontId="7" fillId="2" borderId="1" xfId="0" applyNumberFormat="1" applyFont="1" applyFill="1" applyBorder="1" applyAlignment="1">
      <alignment horizontal="right" vertical="center"/>
    </xf>
    <xf numFmtId="41" fontId="8" fillId="2" borderId="2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164" fontId="7" fillId="2" borderId="0" xfId="4" applyNumberFormat="1" applyFill="1" applyAlignment="1">
      <alignment horizontal="right" vertical="center" wrapText="1"/>
    </xf>
    <xf numFmtId="164" fontId="7" fillId="2" borderId="1" xfId="4" applyNumberFormat="1" applyFill="1" applyBorder="1" applyAlignment="1">
      <alignment horizontal="right" vertical="center" wrapText="1"/>
    </xf>
    <xf numFmtId="0" fontId="21" fillId="2" borderId="1" xfId="0" applyFont="1" applyFill="1" applyBorder="1"/>
    <xf numFmtId="171" fontId="7" fillId="2" borderId="0" xfId="4" applyNumberFormat="1" applyFill="1" applyAlignment="1">
      <alignment horizontal="right" wrapText="1"/>
    </xf>
    <xf numFmtId="164" fontId="8" fillId="2" borderId="2" xfId="4" applyNumberFormat="1" applyFont="1" applyFill="1" applyBorder="1" applyAlignment="1">
      <alignment horizontal="right" wrapText="1"/>
    </xf>
    <xf numFmtId="172" fontId="7" fillId="2" borderId="0" xfId="4" applyNumberFormat="1" applyFill="1" applyAlignment="1">
      <alignment horizontal="right" wrapText="1"/>
    </xf>
    <xf numFmtId="1" fontId="7" fillId="2" borderId="1" xfId="4" applyNumberFormat="1" applyFill="1" applyBorder="1" applyAlignment="1">
      <alignment horizontal="right" wrapText="1"/>
    </xf>
    <xf numFmtId="0" fontId="15" fillId="2" borderId="0" xfId="0" applyFont="1" applyFill="1" applyAlignment="1">
      <alignment horizontal="right" wrapText="1"/>
    </xf>
    <xf numFmtId="171" fontId="7" fillId="2" borderId="1" xfId="4" applyNumberFormat="1" applyFill="1" applyBorder="1" applyAlignment="1">
      <alignment horizontal="right" wrapText="1"/>
    </xf>
    <xf numFmtId="171" fontId="7" fillId="2" borderId="2" xfId="4" applyNumberFormat="1" applyFill="1" applyBorder="1" applyAlignment="1">
      <alignment horizontal="right" wrapText="1"/>
    </xf>
    <xf numFmtId="171" fontId="8" fillId="2" borderId="0" xfId="4" applyNumberFormat="1" applyFont="1" applyFill="1" applyAlignment="1">
      <alignment horizontal="right" wrapText="1"/>
    </xf>
    <xf numFmtId="171" fontId="8" fillId="2" borderId="2" xfId="4" applyNumberFormat="1" applyFont="1" applyFill="1" applyBorder="1" applyAlignment="1">
      <alignment horizontal="right" wrapText="1"/>
    </xf>
    <xf numFmtId="171" fontId="8" fillId="2" borderId="4" xfId="4" applyNumberFormat="1" applyFont="1" applyFill="1" applyBorder="1" applyAlignment="1">
      <alignment horizontal="right" wrapText="1"/>
    </xf>
  </cellXfs>
  <cellStyles count="8">
    <cellStyle name="ar-total-left" xfId="6" xr:uid="{4E305552-7AEE-4D46-ACFF-5E4E63B9E748}"/>
    <cellStyle name="Comma" xfId="1" builtinId="3"/>
    <cellStyle name="Normal" xfId="0" builtinId="0"/>
    <cellStyle name="Normal 2" xfId="3" xr:uid="{567A83C7-FF15-47FA-97F0-5D6019E8DA17}"/>
    <cellStyle name="Normal 2 2" xfId="7" xr:uid="{ABA46F29-BEAA-439F-8FFE-485BA3DCC564}"/>
    <cellStyle name="Normal 3" xfId="4" xr:uid="{7E5AF272-4AFF-43C1-91B2-8FBACD2E6D23}"/>
    <cellStyle name="Normal 3 2" xfId="5" xr:uid="{854D0F6D-ADCB-4822-8F18-B7875EBCC7FC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8F89-9DF4-46C4-B9A1-7D4B4466AFB1}">
  <dimension ref="A1:J27"/>
  <sheetViews>
    <sheetView tabSelected="1" zoomScaleNormal="100" workbookViewId="0"/>
  </sheetViews>
  <sheetFormatPr defaultRowHeight="15" x14ac:dyDescent="0.25"/>
  <cols>
    <col min="1" max="1" width="58.42578125" bestFit="1" customWidth="1"/>
    <col min="2" max="3" width="10.85546875" customWidth="1"/>
    <col min="4" max="4" width="12.85546875" customWidth="1"/>
    <col min="5" max="5" width="10.85546875" customWidth="1"/>
    <col min="6" max="6" width="12.85546875" hidden="1" customWidth="1"/>
    <col min="7" max="7" width="10.85546875" customWidth="1"/>
    <col min="8" max="8" width="13" bestFit="1" customWidth="1"/>
    <col min="9" max="9" width="12.42578125" hidden="1" customWidth="1"/>
    <col min="10" max="10" width="9.42578125" bestFit="1" customWidth="1"/>
    <col min="13" max="13" width="13" bestFit="1" customWidth="1"/>
  </cols>
  <sheetData>
    <row r="1" spans="1:10" x14ac:dyDescent="0.25">
      <c r="A1" s="19" t="s">
        <v>0</v>
      </c>
      <c r="B1" s="20"/>
      <c r="C1" s="20"/>
      <c r="D1" s="20"/>
      <c r="E1" s="21"/>
      <c r="F1" s="22"/>
      <c r="G1" s="2"/>
    </row>
    <row r="2" spans="1:10" ht="44.25" customHeight="1" x14ac:dyDescent="0.25">
      <c r="A2" s="28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2</v>
      </c>
      <c r="H2" s="85" t="s">
        <v>3</v>
      </c>
      <c r="I2" s="85" t="s">
        <v>7</v>
      </c>
      <c r="J2" s="85">
        <v>2025</v>
      </c>
    </row>
    <row r="3" spans="1:10" x14ac:dyDescent="0.25">
      <c r="A3" s="29" t="s">
        <v>8</v>
      </c>
      <c r="B3" s="139">
        <v>2358</v>
      </c>
      <c r="C3" s="7">
        <v>2362</v>
      </c>
      <c r="D3" s="134">
        <v>-2E-3</v>
      </c>
      <c r="E3" s="7">
        <v>2254</v>
      </c>
      <c r="F3" s="25">
        <v>4.5999999999999999E-2</v>
      </c>
      <c r="G3" s="7">
        <v>2358</v>
      </c>
      <c r="H3" s="7">
        <v>2362</v>
      </c>
      <c r="I3" s="7">
        <v>-2E-3</v>
      </c>
      <c r="J3" s="7">
        <v>9326</v>
      </c>
    </row>
    <row r="4" spans="1:10" x14ac:dyDescent="0.25">
      <c r="A4" s="29" t="s">
        <v>9</v>
      </c>
      <c r="B4" s="139">
        <v>309</v>
      </c>
      <c r="C4" s="7">
        <v>320</v>
      </c>
      <c r="D4" s="134">
        <v>-3.5000000000000003E-2</v>
      </c>
      <c r="E4" s="7">
        <v>255</v>
      </c>
      <c r="F4" s="25">
        <v>0.21199999999999999</v>
      </c>
      <c r="G4" s="7">
        <v>309</v>
      </c>
      <c r="H4" s="7">
        <v>320</v>
      </c>
      <c r="I4" s="7">
        <v>-3.5000000000000003E-2</v>
      </c>
      <c r="J4" s="7">
        <v>1144</v>
      </c>
    </row>
    <row r="5" spans="1:10" x14ac:dyDescent="0.25">
      <c r="A5" s="29" t="s">
        <v>10</v>
      </c>
      <c r="B5" s="140">
        <v>0.13100000000000001</v>
      </c>
      <c r="C5" s="132">
        <v>0.13500000000000001</v>
      </c>
      <c r="D5" s="133"/>
      <c r="E5" s="132">
        <v>0.113</v>
      </c>
      <c r="F5" s="133"/>
      <c r="G5" s="132">
        <v>0.13100000000000001</v>
      </c>
      <c r="H5" s="132">
        <v>0.13500000000000001</v>
      </c>
      <c r="I5" s="132"/>
      <c r="J5" s="132">
        <v>0.123</v>
      </c>
    </row>
    <row r="6" spans="1:10" x14ac:dyDescent="0.25">
      <c r="A6" s="29" t="s">
        <v>11</v>
      </c>
      <c r="B6" s="139">
        <v>159</v>
      </c>
      <c r="C6" s="7">
        <v>175</v>
      </c>
      <c r="D6" s="134">
        <v>-9.5000000000000001E-2</v>
      </c>
      <c r="E6" s="7">
        <v>100</v>
      </c>
      <c r="F6" s="25">
        <v>0.58099999999999996</v>
      </c>
      <c r="G6" s="7">
        <v>159</v>
      </c>
      <c r="H6" s="7">
        <v>175</v>
      </c>
      <c r="I6" s="7">
        <v>-9.5000000000000001E-2</v>
      </c>
      <c r="J6" s="7">
        <v>528</v>
      </c>
    </row>
    <row r="7" spans="1:10" x14ac:dyDescent="0.25">
      <c r="A7" s="29" t="s">
        <v>12</v>
      </c>
      <c r="B7" s="140">
        <v>6.7000000000000004E-2</v>
      </c>
      <c r="C7" s="132">
        <v>7.3999999999999996E-2</v>
      </c>
      <c r="D7" s="133"/>
      <c r="E7" s="132">
        <v>4.4999999999999998E-2</v>
      </c>
      <c r="F7" s="133"/>
      <c r="G7" s="132">
        <v>6.7000000000000004E-2</v>
      </c>
      <c r="H7" s="132">
        <v>7.3999999999999996E-2</v>
      </c>
      <c r="I7" s="132"/>
      <c r="J7" s="132">
        <v>5.7000000000000002E-2</v>
      </c>
    </row>
    <row r="8" spans="1:10" x14ac:dyDescent="0.25">
      <c r="A8" s="29" t="s">
        <v>13</v>
      </c>
      <c r="B8" s="139">
        <v>85</v>
      </c>
      <c r="C8" s="7">
        <v>171</v>
      </c>
      <c r="D8" s="134">
        <v>-0.505</v>
      </c>
      <c r="E8" s="7">
        <v>476</v>
      </c>
      <c r="F8" s="25">
        <v>-0.82199999999999995</v>
      </c>
      <c r="G8" s="7">
        <v>85</v>
      </c>
      <c r="H8" s="7">
        <v>171</v>
      </c>
      <c r="I8" s="7">
        <v>-0.505</v>
      </c>
      <c r="J8" s="7">
        <v>942</v>
      </c>
    </row>
    <row r="9" spans="1:10" x14ac:dyDescent="0.25">
      <c r="A9" s="29" t="s">
        <v>14</v>
      </c>
      <c r="B9" s="139">
        <v>43</v>
      </c>
      <c r="C9" s="7">
        <v>132</v>
      </c>
      <c r="D9" s="134">
        <v>-0.67200000000000004</v>
      </c>
      <c r="E9" s="7">
        <v>430</v>
      </c>
      <c r="F9" s="25">
        <v>-0.89900000000000002</v>
      </c>
      <c r="G9" s="7">
        <v>43</v>
      </c>
      <c r="H9" s="7">
        <v>132</v>
      </c>
      <c r="I9" s="7">
        <v>-0.67200000000000004</v>
      </c>
      <c r="J9" s="7">
        <v>783</v>
      </c>
    </row>
    <row r="10" spans="1:10" x14ac:dyDescent="0.25">
      <c r="A10" s="30" t="s">
        <v>15</v>
      </c>
      <c r="B10" s="141">
        <v>35</v>
      </c>
      <c r="C10" s="11">
        <v>107</v>
      </c>
      <c r="D10" s="135">
        <v>-0.67300000000000004</v>
      </c>
      <c r="E10" s="11">
        <v>363</v>
      </c>
      <c r="F10" s="26">
        <v>-0.90300000000000002</v>
      </c>
      <c r="G10" s="11">
        <v>35</v>
      </c>
      <c r="H10" s="11">
        <v>107</v>
      </c>
      <c r="I10" s="11">
        <v>-0.67300000000000004</v>
      </c>
      <c r="J10" s="11">
        <v>686</v>
      </c>
    </row>
    <row r="11" spans="1:10" x14ac:dyDescent="0.25">
      <c r="A11" s="29" t="s">
        <v>16</v>
      </c>
      <c r="B11" s="139">
        <v>125</v>
      </c>
      <c r="C11" s="7">
        <v>192</v>
      </c>
      <c r="D11" s="134">
        <v>-0.35099999999999998</v>
      </c>
      <c r="E11" s="7">
        <v>337</v>
      </c>
      <c r="F11" s="25">
        <v>-0.63100000000000001</v>
      </c>
      <c r="G11" s="7">
        <v>125</v>
      </c>
      <c r="H11" s="7">
        <v>192</v>
      </c>
      <c r="I11" s="7">
        <v>-0.35099999999999998</v>
      </c>
      <c r="J11" s="7">
        <v>897</v>
      </c>
    </row>
    <row r="12" spans="1:10" x14ac:dyDescent="0.25">
      <c r="A12" s="27" t="s">
        <v>17</v>
      </c>
      <c r="B12" s="142">
        <v>-22</v>
      </c>
      <c r="C12" s="138">
        <v>-47</v>
      </c>
      <c r="D12" s="134">
        <v>0.53500000000000003</v>
      </c>
      <c r="E12" s="7">
        <v>149</v>
      </c>
      <c r="F12" s="25">
        <v>-1.147</v>
      </c>
      <c r="G12" s="138">
        <v>-22</v>
      </c>
      <c r="H12" s="138">
        <v>-47</v>
      </c>
      <c r="I12" s="138">
        <v>0.53500000000000003</v>
      </c>
      <c r="J12" s="138">
        <v>122</v>
      </c>
    </row>
    <row r="13" spans="1:10" x14ac:dyDescent="0.25">
      <c r="A13" s="29" t="s">
        <v>18</v>
      </c>
      <c r="B13" s="139">
        <v>74</v>
      </c>
      <c r="C13" s="7">
        <v>125</v>
      </c>
      <c r="D13" s="134">
        <v>-0.40400000000000003</v>
      </c>
      <c r="E13" s="7">
        <v>259</v>
      </c>
      <c r="F13" s="25">
        <v>-0.71299999999999997</v>
      </c>
      <c r="G13" s="7">
        <v>74</v>
      </c>
      <c r="H13" s="7">
        <v>125</v>
      </c>
      <c r="I13" s="7">
        <v>-0.40400000000000003</v>
      </c>
      <c r="J13" s="7">
        <v>746</v>
      </c>
    </row>
    <row r="14" spans="1:10" x14ac:dyDescent="0.25">
      <c r="A14" s="29" t="s">
        <v>19</v>
      </c>
      <c r="B14" s="139">
        <v>127</v>
      </c>
      <c r="C14" s="7">
        <v>118</v>
      </c>
      <c r="D14" s="134">
        <v>0.08</v>
      </c>
      <c r="E14" s="7">
        <v>125</v>
      </c>
      <c r="F14" s="25">
        <v>1.9E-2</v>
      </c>
      <c r="G14" s="7">
        <v>127</v>
      </c>
      <c r="H14" s="7">
        <v>118</v>
      </c>
      <c r="I14" s="7">
        <v>0.08</v>
      </c>
      <c r="J14" s="7">
        <v>483</v>
      </c>
    </row>
    <row r="15" spans="1:10" x14ac:dyDescent="0.25">
      <c r="A15" s="29" t="s">
        <v>20</v>
      </c>
      <c r="B15" s="139">
        <v>3535</v>
      </c>
      <c r="C15" s="7">
        <v>3932</v>
      </c>
      <c r="D15" s="134">
        <v>-0.10100000000000001</v>
      </c>
      <c r="E15" s="7">
        <v>3181</v>
      </c>
      <c r="F15" s="25">
        <v>0.111</v>
      </c>
      <c r="G15" s="7">
        <v>3535</v>
      </c>
      <c r="H15" s="7">
        <v>3932</v>
      </c>
      <c r="I15" s="7">
        <v>-0.10100000000000001</v>
      </c>
      <c r="J15" s="7">
        <v>3181</v>
      </c>
    </row>
    <row r="16" spans="1:10" x14ac:dyDescent="0.25">
      <c r="A16" s="30" t="s">
        <v>21</v>
      </c>
      <c r="B16" s="141">
        <v>8484</v>
      </c>
      <c r="C16" s="11">
        <v>9260</v>
      </c>
      <c r="D16" s="135">
        <v>-8.4000000000000005E-2</v>
      </c>
      <c r="E16" s="11">
        <v>8478</v>
      </c>
      <c r="F16" s="26">
        <v>1E-3</v>
      </c>
      <c r="G16" s="11">
        <v>8484</v>
      </c>
      <c r="H16" s="11">
        <v>9260</v>
      </c>
      <c r="I16" s="11">
        <v>-8.4000000000000005E-2</v>
      </c>
      <c r="J16" s="11">
        <v>8478</v>
      </c>
    </row>
    <row r="17" spans="1:10" x14ac:dyDescent="0.25">
      <c r="A17" s="29" t="s">
        <v>22</v>
      </c>
      <c r="B17" s="140">
        <v>3.6999999999999998E-2</v>
      </c>
      <c r="C17" s="132">
        <v>4.3999999999999997E-2</v>
      </c>
      <c r="D17" s="134"/>
      <c r="E17" s="132">
        <v>3.7999999999999999E-2</v>
      </c>
      <c r="F17" s="134"/>
      <c r="G17" s="132">
        <v>3.6999999999999998E-2</v>
      </c>
      <c r="H17" s="132">
        <v>4.3999999999999997E-2</v>
      </c>
      <c r="I17" s="132"/>
      <c r="J17" s="132">
        <v>3.7999999999999999E-2</v>
      </c>
    </row>
    <row r="18" spans="1:10" x14ac:dyDescent="0.25">
      <c r="A18" s="29" t="s">
        <v>23</v>
      </c>
      <c r="B18" s="143">
        <v>0.05</v>
      </c>
      <c r="C18" s="16">
        <v>0.13</v>
      </c>
      <c r="D18" s="134">
        <v>-0.60199999999999998</v>
      </c>
      <c r="E18" s="138">
        <v>-0.03</v>
      </c>
      <c r="F18" s="25" t="e">
        <v>#VALUE!</v>
      </c>
      <c r="G18" s="16">
        <v>0.05</v>
      </c>
      <c r="H18" s="16">
        <v>0.13</v>
      </c>
      <c r="I18" s="16">
        <v>-0.60199999999999998</v>
      </c>
      <c r="J18" s="16">
        <v>0.41</v>
      </c>
    </row>
    <row r="19" spans="1:10" x14ac:dyDescent="0.25">
      <c r="A19" s="29" t="s">
        <v>24</v>
      </c>
      <c r="B19" s="143">
        <v>0.04</v>
      </c>
      <c r="C19" s="16">
        <v>0.14000000000000001</v>
      </c>
      <c r="D19" s="134">
        <v>-0.71699999999999997</v>
      </c>
      <c r="E19" s="16">
        <v>0.46</v>
      </c>
      <c r="F19" s="25">
        <v>-0.91100000000000003</v>
      </c>
      <c r="G19" s="16">
        <v>0.04</v>
      </c>
      <c r="H19" s="16">
        <v>0.14000000000000001</v>
      </c>
      <c r="I19" s="16">
        <v>-0.71699999999999997</v>
      </c>
      <c r="J19" s="16">
        <v>0.88</v>
      </c>
    </row>
    <row r="20" spans="1:10" x14ac:dyDescent="0.25">
      <c r="A20" s="29" t="s">
        <v>25</v>
      </c>
      <c r="B20" s="140">
        <v>0.06</v>
      </c>
      <c r="C20" s="132">
        <v>-1.4999999999999999E-2</v>
      </c>
      <c r="D20" s="132"/>
      <c r="E20" s="132">
        <v>6.7000000000000004E-2</v>
      </c>
      <c r="F20" s="132"/>
      <c r="G20" s="132">
        <v>0.06</v>
      </c>
      <c r="H20" s="132">
        <v>-1.4999999999999999E-2</v>
      </c>
      <c r="I20" s="132"/>
      <c r="J20" s="132">
        <v>6.7000000000000004E-2</v>
      </c>
    </row>
    <row r="21" spans="1:10" x14ac:dyDescent="0.25">
      <c r="A21" s="29" t="s">
        <v>26</v>
      </c>
      <c r="B21" s="143">
        <v>0.34</v>
      </c>
      <c r="C21" s="16">
        <v>0.38</v>
      </c>
      <c r="D21" s="134"/>
      <c r="E21" s="16">
        <v>0.28999999999999998</v>
      </c>
      <c r="F21" s="25"/>
      <c r="G21" s="16">
        <v>0.34</v>
      </c>
      <c r="H21" s="16">
        <v>0.38</v>
      </c>
      <c r="I21" s="16"/>
      <c r="J21" s="16">
        <v>0.28999999999999998</v>
      </c>
    </row>
    <row r="22" spans="1:10" x14ac:dyDescent="0.25">
      <c r="A22" s="6" t="s">
        <v>27</v>
      </c>
      <c r="B22" s="144">
        <v>3.1</v>
      </c>
      <c r="C22" s="58">
        <v>3.2</v>
      </c>
      <c r="D22" s="133"/>
      <c r="E22" s="58">
        <v>2.8</v>
      </c>
      <c r="F22" s="59"/>
      <c r="G22" s="58">
        <v>3.1</v>
      </c>
      <c r="H22" s="58">
        <v>3.2</v>
      </c>
      <c r="I22" s="58"/>
      <c r="J22" s="58">
        <v>2.8</v>
      </c>
    </row>
    <row r="23" spans="1:10" x14ac:dyDescent="0.25">
      <c r="A23" s="30" t="s">
        <v>28</v>
      </c>
      <c r="B23" s="145">
        <v>13.23</v>
      </c>
      <c r="C23" s="18">
        <v>13.16</v>
      </c>
      <c r="D23" s="135">
        <v>5.0000000000000001E-3</v>
      </c>
      <c r="E23" s="18">
        <v>13.69</v>
      </c>
      <c r="F23" s="26">
        <v>-3.4000000000000002E-2</v>
      </c>
      <c r="G23" s="18">
        <v>13.23</v>
      </c>
      <c r="H23" s="18">
        <v>13.16</v>
      </c>
      <c r="I23" s="18">
        <v>5.0000000000000001E-3</v>
      </c>
      <c r="J23" s="18">
        <v>13.69</v>
      </c>
    </row>
    <row r="24" spans="1:10" x14ac:dyDescent="0.25">
      <c r="A24" s="118" t="s">
        <v>29</v>
      </c>
      <c r="B24" s="146">
        <v>18055</v>
      </c>
      <c r="C24" s="119">
        <v>18512</v>
      </c>
      <c r="D24" s="136">
        <v>-2.5000000000000001E-2</v>
      </c>
      <c r="E24" s="119">
        <v>18631</v>
      </c>
      <c r="F24" s="114">
        <v>-3.1E-2</v>
      </c>
      <c r="G24" s="119">
        <v>18055</v>
      </c>
      <c r="H24" s="119">
        <v>18512</v>
      </c>
      <c r="I24" s="119">
        <v>-2.5000000000000001E-2</v>
      </c>
      <c r="J24" s="119">
        <v>18877</v>
      </c>
    </row>
    <row r="26" spans="1:10" x14ac:dyDescent="0.25">
      <c r="A26" t="s">
        <v>30</v>
      </c>
    </row>
    <row r="27" spans="1:10" x14ac:dyDescent="0.25">
      <c r="A27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E01E-FD2E-4EB4-A91A-AAE16411293A}">
  <dimension ref="A1:G28"/>
  <sheetViews>
    <sheetView zoomScaleNormal="100" workbookViewId="0">
      <selection activeCell="B5" sqref="B5:B26"/>
    </sheetView>
  </sheetViews>
  <sheetFormatPr defaultRowHeight="15" x14ac:dyDescent="0.25"/>
  <cols>
    <col min="1" max="1" width="44.140625" bestFit="1" customWidth="1"/>
    <col min="2" max="4" width="11.140625" style="84" bestFit="1" customWidth="1"/>
    <col min="5" max="5" width="13.42578125" customWidth="1"/>
  </cols>
  <sheetData>
    <row r="1" spans="1:7" x14ac:dyDescent="0.25">
      <c r="A1" s="1" t="s">
        <v>32</v>
      </c>
      <c r="B1" s="81"/>
      <c r="C1" s="81"/>
      <c r="D1" s="82"/>
    </row>
    <row r="2" spans="1:7" x14ac:dyDescent="0.25">
      <c r="A2" s="2"/>
      <c r="B2" s="83"/>
      <c r="C2" s="83"/>
      <c r="D2" s="83"/>
    </row>
    <row r="3" spans="1:7" x14ac:dyDescent="0.25">
      <c r="A3" s="2"/>
      <c r="B3" s="83"/>
      <c r="C3" s="83"/>
      <c r="D3" s="83"/>
    </row>
    <row r="4" spans="1:7" x14ac:dyDescent="0.25">
      <c r="A4" s="3" t="s">
        <v>1</v>
      </c>
      <c r="B4" s="86" t="s">
        <v>2</v>
      </c>
      <c r="C4" s="86" t="s">
        <v>3</v>
      </c>
      <c r="D4" s="86" t="s">
        <v>5</v>
      </c>
      <c r="E4" s="86" t="s">
        <v>2</v>
      </c>
      <c r="F4" s="86" t="s">
        <v>3</v>
      </c>
      <c r="G4" s="86">
        <v>2025</v>
      </c>
    </row>
    <row r="5" spans="1:7" x14ac:dyDescent="0.25">
      <c r="A5" s="5" t="s">
        <v>8</v>
      </c>
      <c r="B5" s="147">
        <v>2358</v>
      </c>
      <c r="C5" s="104">
        <v>2362</v>
      </c>
      <c r="D5" s="104">
        <v>2254</v>
      </c>
      <c r="E5" s="104">
        <v>2358</v>
      </c>
      <c r="F5" s="104">
        <v>2362</v>
      </c>
      <c r="G5" s="104">
        <v>9326</v>
      </c>
    </row>
    <row r="6" spans="1:7" x14ac:dyDescent="0.25">
      <c r="A6" s="6" t="s">
        <v>33</v>
      </c>
      <c r="B6" s="148">
        <v>44</v>
      </c>
      <c r="C6" s="105">
        <v>49</v>
      </c>
      <c r="D6" s="105">
        <v>75</v>
      </c>
      <c r="E6" s="105">
        <v>44</v>
      </c>
      <c r="F6" s="105">
        <v>49</v>
      </c>
      <c r="G6" s="105">
        <v>389</v>
      </c>
    </row>
    <row r="7" spans="1:7" x14ac:dyDescent="0.25">
      <c r="A7" s="6" t="s">
        <v>34</v>
      </c>
      <c r="B7" s="148">
        <v>-1741</v>
      </c>
      <c r="C7" s="105">
        <v>-1727</v>
      </c>
      <c r="D7" s="105">
        <v>-1754</v>
      </c>
      <c r="E7" s="105">
        <v>-1741</v>
      </c>
      <c r="F7" s="105">
        <v>-1727</v>
      </c>
      <c r="G7" s="105">
        <v>-7020</v>
      </c>
    </row>
    <row r="8" spans="1:7" x14ac:dyDescent="0.25">
      <c r="A8" s="8" t="s">
        <v>35</v>
      </c>
      <c r="B8" s="149">
        <v>-314</v>
      </c>
      <c r="C8" s="106">
        <v>-304</v>
      </c>
      <c r="D8" s="106">
        <v>-296</v>
      </c>
      <c r="E8" s="106">
        <v>-314</v>
      </c>
      <c r="F8" s="106">
        <v>-304</v>
      </c>
      <c r="G8" s="106">
        <v>-1232</v>
      </c>
    </row>
    <row r="9" spans="1:7" x14ac:dyDescent="0.25">
      <c r="A9" s="8" t="s">
        <v>36</v>
      </c>
      <c r="B9" s="149">
        <v>-133</v>
      </c>
      <c r="C9" s="106">
        <v>-112</v>
      </c>
      <c r="D9" s="106">
        <v>-133</v>
      </c>
      <c r="E9" s="106">
        <v>-133</v>
      </c>
      <c r="F9" s="106">
        <v>-112</v>
      </c>
      <c r="G9" s="106">
        <v>-503</v>
      </c>
    </row>
    <row r="10" spans="1:7" x14ac:dyDescent="0.25">
      <c r="A10" s="8" t="s">
        <v>37</v>
      </c>
      <c r="B10" s="149">
        <v>3</v>
      </c>
      <c r="C10" s="106">
        <v>13</v>
      </c>
      <c r="D10" s="106">
        <v>49</v>
      </c>
      <c r="E10" s="106">
        <v>3</v>
      </c>
      <c r="F10" s="106">
        <v>13</v>
      </c>
      <c r="G10" s="106">
        <v>89</v>
      </c>
    </row>
    <row r="11" spans="1:7" x14ac:dyDescent="0.25">
      <c r="A11" s="9" t="s">
        <v>38</v>
      </c>
      <c r="B11" s="150">
        <v>7</v>
      </c>
      <c r="C11" s="107">
        <v>7</v>
      </c>
      <c r="D11" s="107">
        <v>419</v>
      </c>
      <c r="E11" s="107">
        <v>7</v>
      </c>
      <c r="F11" s="107">
        <v>7</v>
      </c>
      <c r="G11" s="107">
        <v>401</v>
      </c>
    </row>
    <row r="12" spans="1:7" x14ac:dyDescent="0.25">
      <c r="A12" s="10" t="s">
        <v>39</v>
      </c>
      <c r="B12" s="151">
        <v>-140</v>
      </c>
      <c r="C12" s="108">
        <v>-117</v>
      </c>
      <c r="D12" s="108">
        <v>-138</v>
      </c>
      <c r="E12" s="108">
        <v>-140</v>
      </c>
      <c r="F12" s="108">
        <v>-117</v>
      </c>
      <c r="G12" s="108">
        <v>-507</v>
      </c>
    </row>
    <row r="13" spans="1:7" x14ac:dyDescent="0.25">
      <c r="A13" s="12" t="s">
        <v>40</v>
      </c>
      <c r="B13" s="152">
        <v>85</v>
      </c>
      <c r="C13" s="109">
        <v>171</v>
      </c>
      <c r="D13" s="109">
        <v>476</v>
      </c>
      <c r="E13" s="109">
        <v>85</v>
      </c>
      <c r="F13" s="109">
        <v>171</v>
      </c>
      <c r="G13" s="109">
        <v>942</v>
      </c>
    </row>
    <row r="14" spans="1:7" x14ac:dyDescent="0.25">
      <c r="A14" s="10" t="s">
        <v>41</v>
      </c>
      <c r="B14" s="151">
        <v>-41</v>
      </c>
      <c r="C14" s="108">
        <v>-39</v>
      </c>
      <c r="D14" s="108">
        <v>-47</v>
      </c>
      <c r="E14" s="108">
        <v>-41</v>
      </c>
      <c r="F14" s="108">
        <v>-39</v>
      </c>
      <c r="G14" s="108">
        <v>-159</v>
      </c>
    </row>
    <row r="15" spans="1:7" x14ac:dyDescent="0.25">
      <c r="A15" s="12" t="s">
        <v>42</v>
      </c>
      <c r="B15" s="152">
        <v>43</v>
      </c>
      <c r="C15" s="109">
        <v>132</v>
      </c>
      <c r="D15" s="109">
        <v>430</v>
      </c>
      <c r="E15" s="109">
        <v>43</v>
      </c>
      <c r="F15" s="109">
        <v>132</v>
      </c>
      <c r="G15" s="109">
        <v>783</v>
      </c>
    </row>
    <row r="16" spans="1:7" x14ac:dyDescent="0.25">
      <c r="A16" s="10" t="s">
        <v>43</v>
      </c>
      <c r="B16" s="151">
        <v>-8</v>
      </c>
      <c r="C16" s="108">
        <v>-25</v>
      </c>
      <c r="D16" s="108">
        <v>-66</v>
      </c>
      <c r="E16" s="108">
        <v>-8</v>
      </c>
      <c r="F16" s="108">
        <v>-25</v>
      </c>
      <c r="G16" s="108">
        <v>-97</v>
      </c>
    </row>
    <row r="17" spans="1:7" x14ac:dyDescent="0.25">
      <c r="A17" s="13" t="s">
        <v>44</v>
      </c>
      <c r="B17" s="153">
        <v>35</v>
      </c>
      <c r="C17" s="110">
        <v>107</v>
      </c>
      <c r="D17" s="110">
        <v>363</v>
      </c>
      <c r="E17" s="110">
        <v>35</v>
      </c>
      <c r="F17" s="110">
        <v>107</v>
      </c>
      <c r="G17" s="110">
        <v>686</v>
      </c>
    </row>
    <row r="18" spans="1:7" x14ac:dyDescent="0.25">
      <c r="A18" s="12"/>
      <c r="B18" s="152"/>
      <c r="C18" s="109"/>
      <c r="D18" s="109"/>
      <c r="E18" s="109"/>
      <c r="F18" s="109"/>
      <c r="G18" s="109"/>
    </row>
    <row r="19" spans="1:7" x14ac:dyDescent="0.25">
      <c r="A19" s="12" t="s">
        <v>45</v>
      </c>
      <c r="B19" s="152"/>
      <c r="C19" s="109"/>
      <c r="D19" s="109"/>
      <c r="E19" s="109"/>
      <c r="F19" s="109"/>
      <c r="G19" s="109"/>
    </row>
    <row r="20" spans="1:7" x14ac:dyDescent="0.25">
      <c r="A20" s="8" t="s">
        <v>46</v>
      </c>
      <c r="B20" s="149">
        <v>32</v>
      </c>
      <c r="C20" s="106">
        <v>113</v>
      </c>
      <c r="D20" s="106">
        <v>361</v>
      </c>
      <c r="E20" s="106">
        <v>32</v>
      </c>
      <c r="F20" s="106">
        <v>113</v>
      </c>
      <c r="G20" s="106">
        <v>695</v>
      </c>
    </row>
    <row r="21" spans="1:7" x14ac:dyDescent="0.25">
      <c r="A21" s="10" t="s">
        <v>47</v>
      </c>
      <c r="B21" s="151">
        <v>3</v>
      </c>
      <c r="C21" s="108">
        <v>-6</v>
      </c>
      <c r="D21" s="108">
        <v>3</v>
      </c>
      <c r="E21" s="108">
        <v>3</v>
      </c>
      <c r="F21" s="108">
        <v>-6</v>
      </c>
      <c r="G21" s="108">
        <v>-9</v>
      </c>
    </row>
    <row r="22" spans="1:7" x14ac:dyDescent="0.25">
      <c r="A22" s="15" t="s">
        <v>44</v>
      </c>
      <c r="B22" s="154">
        <v>35</v>
      </c>
      <c r="C22" s="111">
        <v>107</v>
      </c>
      <c r="D22" s="111">
        <v>363</v>
      </c>
      <c r="E22" s="111">
        <v>35</v>
      </c>
      <c r="F22" s="111">
        <v>107</v>
      </c>
      <c r="G22" s="111">
        <v>686</v>
      </c>
    </row>
    <row r="23" spans="1:7" x14ac:dyDescent="0.25">
      <c r="A23" s="12"/>
      <c r="B23" s="155"/>
      <c r="C23" s="88"/>
      <c r="D23" s="88"/>
      <c r="E23" s="88"/>
      <c r="F23" s="88"/>
      <c r="G23" s="88"/>
    </row>
    <row r="24" spans="1:7" x14ac:dyDescent="0.25">
      <c r="A24" s="5" t="s">
        <v>48</v>
      </c>
      <c r="B24" s="156"/>
      <c r="C24" s="87"/>
      <c r="D24" s="87"/>
      <c r="E24" s="87"/>
      <c r="F24" s="87"/>
      <c r="G24" s="87"/>
    </row>
    <row r="25" spans="1:7" x14ac:dyDescent="0.25">
      <c r="A25" s="6" t="s">
        <v>49</v>
      </c>
      <c r="B25" s="157">
        <v>0.04</v>
      </c>
      <c r="C25" s="89">
        <v>0.14000000000000001</v>
      </c>
      <c r="D25" s="89">
        <v>0.46</v>
      </c>
      <c r="E25" s="89">
        <v>0.04</v>
      </c>
      <c r="F25" s="89">
        <v>0.14000000000000001</v>
      </c>
      <c r="G25" s="89">
        <v>0.88</v>
      </c>
    </row>
    <row r="26" spans="1:7" x14ac:dyDescent="0.25">
      <c r="A26" s="17" t="s">
        <v>50</v>
      </c>
      <c r="B26" s="158">
        <v>0.04</v>
      </c>
      <c r="C26" s="90">
        <v>0.14000000000000001</v>
      </c>
      <c r="D26" s="90">
        <v>0.46</v>
      </c>
      <c r="E26" s="90">
        <v>0</v>
      </c>
      <c r="F26" s="90">
        <v>0.88</v>
      </c>
      <c r="G26" s="90">
        <v>0.88</v>
      </c>
    </row>
    <row r="28" spans="1:7" x14ac:dyDescent="0.25">
      <c r="A28" s="53" t="s">
        <v>51</v>
      </c>
    </row>
  </sheetData>
  <conditionalFormatting sqref="O5:R26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A829-3AEC-4178-A363-B7EE47911784}">
  <dimension ref="A1:C60"/>
  <sheetViews>
    <sheetView zoomScaleNormal="100" workbookViewId="0">
      <selection activeCell="B4" sqref="B4:B35"/>
    </sheetView>
  </sheetViews>
  <sheetFormatPr defaultRowHeight="15" x14ac:dyDescent="0.25"/>
  <cols>
    <col min="1" max="1" width="82.85546875" bestFit="1" customWidth="1"/>
    <col min="2" max="3" width="10.5703125" style="80" customWidth="1"/>
    <col min="9" max="9" width="11" bestFit="1" customWidth="1"/>
  </cols>
  <sheetData>
    <row r="1" spans="1:3" x14ac:dyDescent="0.25">
      <c r="A1" s="70" t="s">
        <v>52</v>
      </c>
      <c r="B1" s="79"/>
      <c r="C1" s="79"/>
    </row>
    <row r="2" spans="1:3" x14ac:dyDescent="0.25">
      <c r="A2" s="71"/>
      <c r="B2" s="79"/>
      <c r="C2" s="79"/>
    </row>
    <row r="3" spans="1:3" x14ac:dyDescent="0.25">
      <c r="A3" s="4" t="s">
        <v>1</v>
      </c>
      <c r="B3" s="95" t="s">
        <v>2</v>
      </c>
      <c r="C3" s="95" t="s">
        <v>3</v>
      </c>
    </row>
    <row r="4" spans="1:3" x14ac:dyDescent="0.25">
      <c r="A4" s="72" t="s">
        <v>53</v>
      </c>
      <c r="B4" s="148"/>
      <c r="C4" s="22"/>
    </row>
    <row r="5" spans="1:3" x14ac:dyDescent="0.25">
      <c r="A5" s="27" t="s">
        <v>54</v>
      </c>
      <c r="B5" s="148">
        <v>85</v>
      </c>
      <c r="C5" s="97">
        <v>171</v>
      </c>
    </row>
    <row r="6" spans="1:3" x14ac:dyDescent="0.25">
      <c r="A6" s="27" t="s">
        <v>55</v>
      </c>
      <c r="B6" s="148">
        <v>158</v>
      </c>
      <c r="C6" s="97">
        <v>124</v>
      </c>
    </row>
    <row r="7" spans="1:3" x14ac:dyDescent="0.25">
      <c r="A7" s="73" t="s">
        <v>56</v>
      </c>
      <c r="B7" s="148">
        <v>-118</v>
      </c>
      <c r="C7" s="97">
        <v>-104</v>
      </c>
    </row>
    <row r="8" spans="1:3" x14ac:dyDescent="0.25">
      <c r="A8" s="74" t="s">
        <v>57</v>
      </c>
      <c r="B8" s="159">
        <v>125</v>
      </c>
      <c r="C8" s="98">
        <v>192</v>
      </c>
    </row>
    <row r="9" spans="1:3" x14ac:dyDescent="0.25">
      <c r="A9" s="27" t="s">
        <v>58</v>
      </c>
      <c r="B9" s="148">
        <v>-38</v>
      </c>
      <c r="C9" s="97">
        <v>-26</v>
      </c>
    </row>
    <row r="10" spans="1:3" x14ac:dyDescent="0.25">
      <c r="A10" s="73" t="s">
        <v>59</v>
      </c>
      <c r="B10" s="148">
        <v>-15</v>
      </c>
      <c r="C10" s="99">
        <v>-15</v>
      </c>
    </row>
    <row r="11" spans="1:3" x14ac:dyDescent="0.25">
      <c r="A11" s="75" t="s">
        <v>60</v>
      </c>
      <c r="B11" s="159">
        <v>72</v>
      </c>
      <c r="C11" s="100">
        <v>151</v>
      </c>
    </row>
    <row r="12" spans="1:3" x14ac:dyDescent="0.25">
      <c r="A12" s="57"/>
      <c r="B12" s="148"/>
      <c r="C12" s="101"/>
    </row>
    <row r="13" spans="1:3" x14ac:dyDescent="0.25">
      <c r="A13" s="72" t="s">
        <v>61</v>
      </c>
      <c r="B13" s="148"/>
      <c r="C13" s="101"/>
    </row>
    <row r="14" spans="1:3" x14ac:dyDescent="0.25">
      <c r="A14" s="23" t="s">
        <v>62</v>
      </c>
      <c r="B14" s="148">
        <v>-5</v>
      </c>
      <c r="C14" s="97">
        <v>0</v>
      </c>
    </row>
    <row r="15" spans="1:3" x14ac:dyDescent="0.25">
      <c r="A15" s="112" t="s">
        <v>63</v>
      </c>
      <c r="B15" s="148">
        <v>0</v>
      </c>
      <c r="C15" s="97">
        <v>1</v>
      </c>
    </row>
    <row r="16" spans="1:3" x14ac:dyDescent="0.25">
      <c r="A16" s="23" t="s">
        <v>64</v>
      </c>
      <c r="B16" s="148">
        <v>4</v>
      </c>
      <c r="C16" s="97">
        <v>6</v>
      </c>
    </row>
    <row r="17" spans="1:3" x14ac:dyDescent="0.25">
      <c r="A17" s="23" t="s">
        <v>18</v>
      </c>
      <c r="B17" s="148">
        <v>-142</v>
      </c>
      <c r="C17" s="97">
        <v>-239</v>
      </c>
    </row>
    <row r="18" spans="1:3" x14ac:dyDescent="0.25">
      <c r="A18" s="23" t="s">
        <v>65</v>
      </c>
      <c r="B18" s="148">
        <v>1</v>
      </c>
      <c r="C18" s="97">
        <v>0</v>
      </c>
    </row>
    <row r="19" spans="1:3" x14ac:dyDescent="0.25">
      <c r="A19" s="76" t="s">
        <v>66</v>
      </c>
      <c r="B19" s="159">
        <v>-142</v>
      </c>
      <c r="C19" s="98">
        <v>-232</v>
      </c>
    </row>
    <row r="20" spans="1:3" x14ac:dyDescent="0.25">
      <c r="A20" s="57"/>
      <c r="B20" s="148"/>
      <c r="C20" s="102"/>
    </row>
    <row r="21" spans="1:3" s="130" customFormat="1" x14ac:dyDescent="0.25">
      <c r="A21" s="57" t="s">
        <v>67</v>
      </c>
      <c r="B21" s="147"/>
      <c r="C21" s="103"/>
    </row>
    <row r="22" spans="1:3" x14ac:dyDescent="0.25">
      <c r="A22" s="77" t="s">
        <v>68</v>
      </c>
      <c r="B22" s="148">
        <v>-85</v>
      </c>
      <c r="C22" s="97">
        <v>-219</v>
      </c>
    </row>
    <row r="23" spans="1:3" x14ac:dyDescent="0.25">
      <c r="A23" s="78" t="s">
        <v>69</v>
      </c>
      <c r="B23" s="148">
        <v>-47</v>
      </c>
      <c r="C23" s="97">
        <v>-17</v>
      </c>
    </row>
    <row r="24" spans="1:3" x14ac:dyDescent="0.25">
      <c r="A24" s="23" t="s">
        <v>70</v>
      </c>
      <c r="B24" s="148">
        <v>0</v>
      </c>
      <c r="C24" s="97">
        <v>-11</v>
      </c>
    </row>
    <row r="25" spans="1:3" x14ac:dyDescent="0.25">
      <c r="A25" s="23" t="s">
        <v>71</v>
      </c>
      <c r="B25" s="148">
        <v>-1</v>
      </c>
      <c r="C25" s="97">
        <v>-1</v>
      </c>
    </row>
    <row r="26" spans="1:3" x14ac:dyDescent="0.25">
      <c r="A26" s="76" t="s">
        <v>72</v>
      </c>
      <c r="B26" s="159">
        <v>-133</v>
      </c>
      <c r="C26" s="98">
        <v>-248</v>
      </c>
    </row>
    <row r="27" spans="1:3" x14ac:dyDescent="0.25">
      <c r="A27" s="57"/>
      <c r="B27" s="147"/>
      <c r="C27" s="103"/>
    </row>
    <row r="28" spans="1:3" s="130" customFormat="1" x14ac:dyDescent="0.25">
      <c r="A28" s="57" t="s">
        <v>73</v>
      </c>
      <c r="B28" s="147">
        <v>-202</v>
      </c>
      <c r="C28" s="103">
        <v>-330</v>
      </c>
    </row>
    <row r="29" spans="1:3" x14ac:dyDescent="0.25">
      <c r="A29" s="23" t="s">
        <v>74</v>
      </c>
      <c r="B29" s="148">
        <v>3</v>
      </c>
      <c r="C29" s="97">
        <v>-3</v>
      </c>
    </row>
    <row r="30" spans="1:3" x14ac:dyDescent="0.25">
      <c r="A30" s="56" t="s">
        <v>75</v>
      </c>
      <c r="B30" s="148">
        <v>1206</v>
      </c>
      <c r="C30" s="97">
        <v>1993</v>
      </c>
    </row>
    <row r="31" spans="1:3" x14ac:dyDescent="0.25">
      <c r="A31" s="4" t="s">
        <v>76</v>
      </c>
      <c r="B31" s="159">
        <v>1007</v>
      </c>
      <c r="C31" s="98">
        <v>1659</v>
      </c>
    </row>
    <row r="32" spans="1:3" x14ac:dyDescent="0.25">
      <c r="A32" s="57"/>
      <c r="B32" s="147"/>
      <c r="C32" s="103"/>
    </row>
    <row r="33" spans="1:3" x14ac:dyDescent="0.25">
      <c r="A33" s="57" t="s">
        <v>77</v>
      </c>
      <c r="B33" s="147">
        <v>1011</v>
      </c>
      <c r="C33" s="103">
        <v>1659</v>
      </c>
    </row>
    <row r="34" spans="1:3" x14ac:dyDescent="0.25">
      <c r="A34" s="76" t="s">
        <v>78</v>
      </c>
      <c r="B34" s="159">
        <v>-5</v>
      </c>
      <c r="C34" s="98">
        <v>0</v>
      </c>
    </row>
    <row r="35" spans="1:3" x14ac:dyDescent="0.25">
      <c r="A35" s="76" t="s">
        <v>76</v>
      </c>
      <c r="B35" s="159">
        <v>1007</v>
      </c>
      <c r="C35" s="98">
        <v>1659</v>
      </c>
    </row>
    <row r="36" spans="1:3" x14ac:dyDescent="0.25">
      <c r="A36" s="57"/>
      <c r="B36" s="104"/>
      <c r="C36" s="103"/>
    </row>
    <row r="37" spans="1:3" x14ac:dyDescent="0.25">
      <c r="A37" t="s">
        <v>79</v>
      </c>
    </row>
    <row r="60" ht="13.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2AF-F08B-482A-AF3F-7710DCCF12F4}">
  <dimension ref="A1:E64"/>
  <sheetViews>
    <sheetView zoomScaleNormal="100" workbookViewId="0">
      <selection activeCell="C5" sqref="C5:C62"/>
    </sheetView>
  </sheetViews>
  <sheetFormatPr defaultRowHeight="15" x14ac:dyDescent="0.25"/>
  <cols>
    <col min="1" max="1" width="47.140625" bestFit="1" customWidth="1"/>
    <col min="3" max="4" width="12.5703125" style="62" customWidth="1"/>
    <col min="5" max="5" width="11.28515625" customWidth="1"/>
  </cols>
  <sheetData>
    <row r="1" spans="1:5" x14ac:dyDescent="0.25">
      <c r="A1" s="32" t="s">
        <v>80</v>
      </c>
      <c r="B1" s="33"/>
      <c r="C1" s="60"/>
      <c r="D1" s="60"/>
    </row>
    <row r="2" spans="1:5" x14ac:dyDescent="0.25">
      <c r="A2" s="33"/>
      <c r="B2" s="33"/>
      <c r="C2" s="60"/>
      <c r="D2" s="60"/>
    </row>
    <row r="3" spans="1:5" x14ac:dyDescent="0.25">
      <c r="A3" s="33"/>
      <c r="B3" s="33"/>
      <c r="C3" s="60"/>
      <c r="D3" s="60"/>
    </row>
    <row r="4" spans="1:5" x14ac:dyDescent="0.25">
      <c r="A4" s="34" t="s">
        <v>1</v>
      </c>
      <c r="B4" s="35"/>
      <c r="C4" s="120">
        <v>46112</v>
      </c>
      <c r="D4" s="120">
        <v>46022</v>
      </c>
      <c r="E4" s="120">
        <v>45747</v>
      </c>
    </row>
    <row r="5" spans="1:5" x14ac:dyDescent="0.25">
      <c r="A5" s="36"/>
      <c r="B5" s="37"/>
      <c r="C5" s="160"/>
      <c r="D5" s="61"/>
      <c r="E5" s="61"/>
    </row>
    <row r="6" spans="1:5" x14ac:dyDescent="0.25">
      <c r="A6" s="38" t="s">
        <v>81</v>
      </c>
      <c r="B6" s="39"/>
      <c r="C6" s="161"/>
      <c r="E6" s="62"/>
    </row>
    <row r="7" spans="1:5" x14ac:dyDescent="0.25">
      <c r="A7" s="38"/>
      <c r="B7" s="39"/>
      <c r="C7" s="161"/>
      <c r="E7" s="62"/>
    </row>
    <row r="8" spans="1:5" x14ac:dyDescent="0.25">
      <c r="A8" s="41" t="s">
        <v>82</v>
      </c>
      <c r="B8" s="42" t="s">
        <v>83</v>
      </c>
      <c r="C8" s="162">
        <v>170</v>
      </c>
      <c r="D8" s="63">
        <v>171</v>
      </c>
      <c r="E8" s="63">
        <v>163</v>
      </c>
    </row>
    <row r="9" spans="1:5" x14ac:dyDescent="0.25">
      <c r="A9" s="41" t="s">
        <v>84</v>
      </c>
      <c r="B9" s="42" t="s">
        <v>83</v>
      </c>
      <c r="C9" s="162">
        <v>245</v>
      </c>
      <c r="D9" s="63">
        <v>250</v>
      </c>
      <c r="E9" s="63">
        <v>285</v>
      </c>
    </row>
    <row r="10" spans="1:5" x14ac:dyDescent="0.25">
      <c r="A10" s="41" t="s">
        <v>85</v>
      </c>
      <c r="B10" s="42" t="s">
        <v>83</v>
      </c>
      <c r="C10" s="162">
        <v>5173</v>
      </c>
      <c r="D10" s="63">
        <v>5227</v>
      </c>
      <c r="E10" s="63">
        <v>4996</v>
      </c>
    </row>
    <row r="11" spans="1:5" x14ac:dyDescent="0.25">
      <c r="A11" s="43" t="s">
        <v>86</v>
      </c>
      <c r="B11" s="44" t="s">
        <v>83</v>
      </c>
      <c r="C11" s="162">
        <v>428</v>
      </c>
      <c r="D11" s="63">
        <v>422</v>
      </c>
      <c r="E11" s="63">
        <v>483</v>
      </c>
    </row>
    <row r="12" spans="1:5" x14ac:dyDescent="0.25">
      <c r="A12" s="41"/>
      <c r="B12" s="42"/>
      <c r="C12" s="163">
        <v>6015</v>
      </c>
      <c r="D12" s="91">
        <v>6069</v>
      </c>
      <c r="E12" s="91">
        <v>5928</v>
      </c>
    </row>
    <row r="13" spans="1:5" x14ac:dyDescent="0.25">
      <c r="A13" s="41"/>
      <c r="B13" s="42"/>
      <c r="C13" s="162"/>
      <c r="D13" s="63"/>
      <c r="E13" s="63"/>
    </row>
    <row r="14" spans="1:5" x14ac:dyDescent="0.25">
      <c r="A14" s="41" t="s">
        <v>87</v>
      </c>
      <c r="B14" s="42" t="s">
        <v>83</v>
      </c>
      <c r="C14" s="162">
        <v>6629</v>
      </c>
      <c r="D14" s="63">
        <v>6641</v>
      </c>
      <c r="E14" s="63">
        <v>7585</v>
      </c>
    </row>
    <row r="15" spans="1:5" x14ac:dyDescent="0.25">
      <c r="A15" s="45" t="s">
        <v>88</v>
      </c>
      <c r="B15" s="42" t="s">
        <v>83</v>
      </c>
      <c r="C15" s="162">
        <v>5163</v>
      </c>
      <c r="D15" s="63">
        <v>5167</v>
      </c>
      <c r="E15" s="63">
        <v>5513</v>
      </c>
    </row>
    <row r="16" spans="1:5" x14ac:dyDescent="0.25">
      <c r="A16" s="45" t="s">
        <v>89</v>
      </c>
      <c r="B16" s="42" t="s">
        <v>83</v>
      </c>
      <c r="C16" s="162">
        <v>1466</v>
      </c>
      <c r="D16" s="63">
        <v>1473</v>
      </c>
      <c r="E16" s="63">
        <v>2072</v>
      </c>
    </row>
    <row r="17" spans="1:5" x14ac:dyDescent="0.25">
      <c r="A17" s="41" t="s">
        <v>90</v>
      </c>
      <c r="B17" s="42" t="s">
        <v>83</v>
      </c>
      <c r="C17" s="162">
        <v>65</v>
      </c>
      <c r="D17" s="63">
        <v>45</v>
      </c>
      <c r="E17" s="63">
        <v>115</v>
      </c>
    </row>
    <row r="18" spans="1:5" x14ac:dyDescent="0.25">
      <c r="A18" s="46" t="s">
        <v>91</v>
      </c>
      <c r="B18" s="42" t="s">
        <v>83</v>
      </c>
      <c r="C18" s="162">
        <v>1083</v>
      </c>
      <c r="D18" s="63">
        <v>1108</v>
      </c>
      <c r="E18" s="63">
        <v>940</v>
      </c>
    </row>
    <row r="19" spans="1:5" x14ac:dyDescent="0.25">
      <c r="A19" s="46" t="s">
        <v>92</v>
      </c>
      <c r="B19" s="42" t="s">
        <v>93</v>
      </c>
      <c r="C19" s="162">
        <v>0</v>
      </c>
      <c r="D19" s="63">
        <v>0</v>
      </c>
      <c r="E19" s="63">
        <v>10</v>
      </c>
    </row>
    <row r="20" spans="1:5" x14ac:dyDescent="0.25">
      <c r="A20" s="46" t="s">
        <v>94</v>
      </c>
      <c r="B20" s="42" t="s">
        <v>83</v>
      </c>
      <c r="C20" s="162">
        <v>747</v>
      </c>
      <c r="D20" s="63">
        <v>912</v>
      </c>
      <c r="E20" s="63">
        <v>657</v>
      </c>
    </row>
    <row r="21" spans="1:5" x14ac:dyDescent="0.25">
      <c r="A21" s="46" t="s">
        <v>95</v>
      </c>
      <c r="B21" s="42" t="s">
        <v>93</v>
      </c>
      <c r="C21" s="162">
        <v>19</v>
      </c>
      <c r="D21" s="63">
        <v>14</v>
      </c>
      <c r="E21" s="63">
        <v>22</v>
      </c>
    </row>
    <row r="22" spans="1:5" x14ac:dyDescent="0.25">
      <c r="A22" s="46" t="s">
        <v>96</v>
      </c>
      <c r="B22" s="42" t="s">
        <v>97</v>
      </c>
      <c r="C22" s="162">
        <v>234</v>
      </c>
      <c r="D22" s="63">
        <v>222</v>
      </c>
      <c r="E22" s="63">
        <v>200</v>
      </c>
    </row>
    <row r="23" spans="1:5" x14ac:dyDescent="0.25">
      <c r="A23" s="47" t="s">
        <v>98</v>
      </c>
      <c r="B23" s="44" t="s">
        <v>83</v>
      </c>
      <c r="C23" s="162">
        <v>78</v>
      </c>
      <c r="D23" s="63">
        <v>69</v>
      </c>
      <c r="E23" s="63">
        <v>62</v>
      </c>
    </row>
    <row r="24" spans="1:5" x14ac:dyDescent="0.25">
      <c r="A24" s="38" t="s">
        <v>99</v>
      </c>
      <c r="B24" s="42"/>
      <c r="C24" s="163">
        <v>14871</v>
      </c>
      <c r="D24" s="91">
        <v>15081</v>
      </c>
      <c r="E24" s="91">
        <v>15519</v>
      </c>
    </row>
    <row r="25" spans="1:5" x14ac:dyDescent="0.25">
      <c r="A25" s="40"/>
      <c r="B25" s="37"/>
      <c r="C25" s="164"/>
      <c r="D25" s="66"/>
      <c r="E25" s="66"/>
    </row>
    <row r="26" spans="1:5" x14ac:dyDescent="0.25">
      <c r="A26" s="46" t="s">
        <v>100</v>
      </c>
      <c r="B26" s="42" t="s">
        <v>83</v>
      </c>
      <c r="C26" s="162">
        <v>1849</v>
      </c>
      <c r="D26" s="63">
        <v>1802</v>
      </c>
      <c r="E26" s="63">
        <v>1800</v>
      </c>
    </row>
    <row r="27" spans="1:5" x14ac:dyDescent="0.25">
      <c r="A27" s="46" t="s">
        <v>101</v>
      </c>
      <c r="B27" s="42" t="s">
        <v>97</v>
      </c>
      <c r="C27" s="162">
        <v>31</v>
      </c>
      <c r="D27" s="63">
        <v>29</v>
      </c>
      <c r="E27" s="63">
        <v>39</v>
      </c>
    </row>
    <row r="28" spans="1:5" x14ac:dyDescent="0.25">
      <c r="A28" s="46" t="s">
        <v>102</v>
      </c>
      <c r="B28" s="42" t="s">
        <v>83</v>
      </c>
      <c r="C28" s="162">
        <v>997</v>
      </c>
      <c r="D28" s="63">
        <v>869</v>
      </c>
      <c r="E28" s="63">
        <v>1021</v>
      </c>
    </row>
    <row r="29" spans="1:5" x14ac:dyDescent="0.25">
      <c r="A29" s="46" t="s">
        <v>103</v>
      </c>
      <c r="B29" s="42" t="s">
        <v>93</v>
      </c>
      <c r="C29" s="162">
        <v>48</v>
      </c>
      <c r="D29" s="63">
        <v>67</v>
      </c>
      <c r="E29" s="63">
        <v>115</v>
      </c>
    </row>
    <row r="30" spans="1:5" x14ac:dyDescent="0.25">
      <c r="A30" s="47" t="s">
        <v>104</v>
      </c>
      <c r="B30" s="44" t="s">
        <v>93</v>
      </c>
      <c r="C30" s="162">
        <v>1011</v>
      </c>
      <c r="D30" s="63">
        <v>1212</v>
      </c>
      <c r="E30" s="63">
        <v>1659</v>
      </c>
    </row>
    <row r="31" spans="1:5" x14ac:dyDescent="0.25">
      <c r="A31" s="36" t="s">
        <v>105</v>
      </c>
      <c r="B31" s="42"/>
      <c r="C31" s="163">
        <v>3936</v>
      </c>
      <c r="D31" s="91">
        <v>3978</v>
      </c>
      <c r="E31" s="91">
        <v>4634</v>
      </c>
    </row>
    <row r="32" spans="1:5" x14ac:dyDescent="0.25">
      <c r="A32" s="36"/>
      <c r="B32" s="42"/>
      <c r="C32" s="165"/>
      <c r="D32" s="65"/>
      <c r="E32" s="65"/>
    </row>
    <row r="33" spans="1:5" x14ac:dyDescent="0.25">
      <c r="A33" s="92" t="s">
        <v>106</v>
      </c>
      <c r="B33" s="50"/>
      <c r="C33" s="166">
        <v>0</v>
      </c>
      <c r="D33" s="122">
        <v>0</v>
      </c>
      <c r="E33" s="122">
        <v>0</v>
      </c>
    </row>
    <row r="34" spans="1:5" x14ac:dyDescent="0.25">
      <c r="A34" s="47"/>
      <c r="B34" s="44"/>
      <c r="C34" s="167"/>
      <c r="D34" s="64"/>
      <c r="E34" s="64"/>
    </row>
    <row r="35" spans="1:5" x14ac:dyDescent="0.25">
      <c r="A35" s="48" t="s">
        <v>107</v>
      </c>
      <c r="B35" s="49"/>
      <c r="C35" s="168">
        <v>18807</v>
      </c>
      <c r="D35" s="68">
        <v>19059</v>
      </c>
      <c r="E35" s="68">
        <v>20153</v>
      </c>
    </row>
    <row r="36" spans="1:5" x14ac:dyDescent="0.25">
      <c r="A36" s="38"/>
      <c r="B36" s="36"/>
      <c r="C36" s="169"/>
      <c r="D36" s="67"/>
      <c r="E36" s="67"/>
    </row>
    <row r="37" spans="1:5" x14ac:dyDescent="0.25">
      <c r="A37" s="38" t="s">
        <v>108</v>
      </c>
      <c r="B37" s="38"/>
      <c r="C37" s="169"/>
      <c r="D37" s="67"/>
      <c r="E37" s="67"/>
    </row>
    <row r="38" spans="1:5" x14ac:dyDescent="0.25">
      <c r="A38" s="41"/>
      <c r="B38" s="41"/>
      <c r="C38" s="169"/>
      <c r="D38" s="67"/>
      <c r="E38" s="67"/>
    </row>
    <row r="39" spans="1:5" x14ac:dyDescent="0.25">
      <c r="A39" s="46" t="s">
        <v>46</v>
      </c>
      <c r="B39" s="46"/>
      <c r="C39" s="162">
        <v>10431</v>
      </c>
      <c r="D39" s="63">
        <v>10796</v>
      </c>
      <c r="E39" s="63">
        <v>10381</v>
      </c>
    </row>
    <row r="40" spans="1:5" x14ac:dyDescent="0.25">
      <c r="A40" s="47" t="s">
        <v>109</v>
      </c>
      <c r="B40" s="46"/>
      <c r="C40" s="162">
        <v>-149</v>
      </c>
      <c r="D40" s="63">
        <v>-147</v>
      </c>
      <c r="E40" s="63">
        <v>-150</v>
      </c>
    </row>
    <row r="41" spans="1:5" x14ac:dyDescent="0.25">
      <c r="A41" s="50" t="s">
        <v>110</v>
      </c>
      <c r="B41" s="51"/>
      <c r="C41" s="168">
        <v>10282</v>
      </c>
      <c r="D41" s="68">
        <v>10649</v>
      </c>
      <c r="E41" s="68">
        <v>10231</v>
      </c>
    </row>
    <row r="42" spans="1:5" x14ac:dyDescent="0.25">
      <c r="A42" s="40"/>
      <c r="B42" s="36"/>
      <c r="C42" s="170"/>
      <c r="D42" s="93"/>
      <c r="E42" s="93"/>
    </row>
    <row r="43" spans="1:5" x14ac:dyDescent="0.25">
      <c r="A43" s="46" t="s">
        <v>111</v>
      </c>
      <c r="B43" s="42" t="s">
        <v>83</v>
      </c>
      <c r="C43" s="162">
        <v>143</v>
      </c>
      <c r="D43" s="63">
        <v>153</v>
      </c>
      <c r="E43" s="63">
        <v>173</v>
      </c>
    </row>
    <row r="44" spans="1:5" x14ac:dyDescent="0.25">
      <c r="A44" s="46" t="s">
        <v>112</v>
      </c>
      <c r="B44" s="42" t="s">
        <v>83</v>
      </c>
      <c r="C44" s="162">
        <v>80</v>
      </c>
      <c r="D44" s="63">
        <v>79</v>
      </c>
      <c r="E44" s="63">
        <v>82</v>
      </c>
    </row>
    <row r="45" spans="1:5" x14ac:dyDescent="0.25">
      <c r="A45" s="46" t="s">
        <v>113</v>
      </c>
      <c r="B45" s="42" t="s">
        <v>97</v>
      </c>
      <c r="C45" s="162">
        <v>1297</v>
      </c>
      <c r="D45" s="63">
        <v>1314</v>
      </c>
      <c r="E45" s="63">
        <v>1507</v>
      </c>
    </row>
    <row r="46" spans="1:5" x14ac:dyDescent="0.25">
      <c r="A46" s="46" t="s">
        <v>114</v>
      </c>
      <c r="B46" s="42" t="s">
        <v>93</v>
      </c>
      <c r="C46" s="162">
        <v>3304</v>
      </c>
      <c r="D46" s="63">
        <v>3557</v>
      </c>
      <c r="E46" s="63">
        <v>3904</v>
      </c>
    </row>
    <row r="47" spans="1:5" x14ac:dyDescent="0.25">
      <c r="A47" s="47" t="s">
        <v>115</v>
      </c>
      <c r="B47" s="44" t="s">
        <v>83</v>
      </c>
      <c r="C47" s="162">
        <v>34</v>
      </c>
      <c r="D47" s="63">
        <v>30</v>
      </c>
      <c r="E47" s="63">
        <v>11</v>
      </c>
    </row>
    <row r="48" spans="1:5" x14ac:dyDescent="0.25">
      <c r="A48" s="36" t="s">
        <v>116</v>
      </c>
      <c r="B48" s="94"/>
      <c r="C48" s="163">
        <v>4858</v>
      </c>
      <c r="D48" s="91">
        <v>5133</v>
      </c>
      <c r="E48" s="91">
        <v>5676</v>
      </c>
    </row>
    <row r="49" spans="1:5" x14ac:dyDescent="0.25">
      <c r="A49" s="40"/>
      <c r="B49" s="42"/>
      <c r="C49" s="170"/>
      <c r="D49" s="93"/>
      <c r="E49" s="93"/>
    </row>
    <row r="50" spans="1:5" x14ac:dyDescent="0.25">
      <c r="A50" s="46" t="s">
        <v>117</v>
      </c>
      <c r="B50" s="42" t="s">
        <v>93</v>
      </c>
      <c r="C50" s="162">
        <v>425</v>
      </c>
      <c r="D50" s="63">
        <v>253</v>
      </c>
      <c r="E50" s="63">
        <v>911</v>
      </c>
    </row>
    <row r="51" spans="1:5" x14ac:dyDescent="0.25">
      <c r="A51" s="46" t="s">
        <v>118</v>
      </c>
      <c r="B51" s="42" t="s">
        <v>93</v>
      </c>
      <c r="C51" s="162">
        <v>879</v>
      </c>
      <c r="D51" s="63">
        <v>659</v>
      </c>
      <c r="E51" s="63">
        <v>922</v>
      </c>
    </row>
    <row r="52" spans="1:5" x14ac:dyDescent="0.25">
      <c r="A52" s="46" t="s">
        <v>119</v>
      </c>
      <c r="B52" s="42" t="s">
        <v>93</v>
      </c>
      <c r="C52" s="162">
        <v>5</v>
      </c>
      <c r="D52" s="63">
        <v>5</v>
      </c>
      <c r="E52" s="63">
        <v>0</v>
      </c>
    </row>
    <row r="53" spans="1:5" x14ac:dyDescent="0.25">
      <c r="A53" s="46" t="s">
        <v>112</v>
      </c>
      <c r="B53" s="42" t="s">
        <v>83</v>
      </c>
      <c r="C53" s="162">
        <v>54</v>
      </c>
      <c r="D53" s="63">
        <v>50</v>
      </c>
      <c r="E53" s="63">
        <v>33</v>
      </c>
    </row>
    <row r="54" spans="1:5" x14ac:dyDescent="0.25">
      <c r="A54" s="46" t="s">
        <v>120</v>
      </c>
      <c r="B54" s="42" t="s">
        <v>83</v>
      </c>
      <c r="C54" s="162">
        <v>2287</v>
      </c>
      <c r="D54" s="63">
        <v>2293</v>
      </c>
      <c r="E54" s="63">
        <v>2354</v>
      </c>
    </row>
    <row r="55" spans="1:5" x14ac:dyDescent="0.25">
      <c r="A55" s="47" t="s">
        <v>121</v>
      </c>
      <c r="B55" s="44" t="s">
        <v>97</v>
      </c>
      <c r="C55" s="162">
        <v>17</v>
      </c>
      <c r="D55" s="63">
        <v>17</v>
      </c>
      <c r="E55" s="63">
        <v>26</v>
      </c>
    </row>
    <row r="56" spans="1:5" x14ac:dyDescent="0.25">
      <c r="A56" s="36" t="s">
        <v>122</v>
      </c>
      <c r="B56" s="41"/>
      <c r="C56" s="163">
        <v>3667</v>
      </c>
      <c r="D56" s="91">
        <v>3277</v>
      </c>
      <c r="E56" s="91">
        <v>4246</v>
      </c>
    </row>
    <row r="57" spans="1:5" x14ac:dyDescent="0.25">
      <c r="A57" s="43"/>
      <c r="B57" s="43"/>
      <c r="C57" s="171"/>
      <c r="D57" s="123"/>
      <c r="E57" s="123"/>
    </row>
    <row r="58" spans="1:5" x14ac:dyDescent="0.25">
      <c r="A58" s="50" t="s">
        <v>123</v>
      </c>
      <c r="B58" s="52"/>
      <c r="C58" s="172">
        <v>0</v>
      </c>
      <c r="D58" s="121">
        <v>0</v>
      </c>
      <c r="E58" s="121">
        <v>0</v>
      </c>
    </row>
    <row r="59" spans="1:5" x14ac:dyDescent="0.25">
      <c r="A59" s="43"/>
      <c r="B59" s="43"/>
      <c r="C59" s="161"/>
      <c r="E59" s="62"/>
    </row>
    <row r="60" spans="1:5" x14ac:dyDescent="0.25">
      <c r="A60" s="50" t="s">
        <v>124</v>
      </c>
      <c r="B60" s="52"/>
      <c r="C60" s="168">
        <v>8525</v>
      </c>
      <c r="D60" s="68">
        <v>8410</v>
      </c>
      <c r="E60" s="68">
        <v>9923</v>
      </c>
    </row>
    <row r="61" spans="1:5" x14ac:dyDescent="0.25">
      <c r="A61" s="49"/>
      <c r="B61" s="43"/>
      <c r="C61" s="170"/>
      <c r="D61" s="93"/>
      <c r="E61" s="93"/>
    </row>
    <row r="62" spans="1:5" x14ac:dyDescent="0.25">
      <c r="A62" s="49" t="s">
        <v>125</v>
      </c>
      <c r="B62" s="47"/>
      <c r="C62" s="168">
        <v>18807</v>
      </c>
      <c r="D62" s="68">
        <v>19059</v>
      </c>
      <c r="E62" s="68">
        <v>20153</v>
      </c>
    </row>
    <row r="63" spans="1:5" x14ac:dyDescent="0.25">
      <c r="A63" s="36"/>
      <c r="B63" s="46"/>
      <c r="C63" s="65"/>
      <c r="D63" s="65"/>
      <c r="E63" s="65"/>
    </row>
    <row r="64" spans="1:5" x14ac:dyDescent="0.25">
      <c r="A64" s="5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6B78-F181-4A45-85F0-A4285FF96342}">
  <dimension ref="A1:G11"/>
  <sheetViews>
    <sheetView zoomScaleNormal="100" workbookViewId="0">
      <selection activeCell="B4" sqref="B4:B9"/>
    </sheetView>
  </sheetViews>
  <sheetFormatPr defaultRowHeight="15" x14ac:dyDescent="0.25"/>
  <cols>
    <col min="1" max="1" width="23.5703125" bestFit="1" customWidth="1"/>
  </cols>
  <sheetData>
    <row r="1" spans="1:7" x14ac:dyDescent="0.25">
      <c r="A1" s="1" t="s">
        <v>126</v>
      </c>
      <c r="B1" s="31"/>
      <c r="C1" s="31"/>
      <c r="D1" s="31"/>
    </row>
    <row r="2" spans="1:7" x14ac:dyDescent="0.25">
      <c r="A2" s="1"/>
      <c r="B2" s="1"/>
      <c r="C2" s="55"/>
      <c r="D2" s="55"/>
    </row>
    <row r="3" spans="1:7" x14ac:dyDescent="0.25">
      <c r="A3" s="4" t="s">
        <v>1</v>
      </c>
      <c r="B3" s="24" t="s">
        <v>2</v>
      </c>
      <c r="C3" s="24">
        <v>2025</v>
      </c>
      <c r="D3" s="24" t="s">
        <v>5</v>
      </c>
      <c r="E3" s="24" t="s">
        <v>127</v>
      </c>
      <c r="F3" s="24" t="s">
        <v>128</v>
      </c>
      <c r="G3" s="24" t="s">
        <v>3</v>
      </c>
    </row>
    <row r="4" spans="1:7" x14ac:dyDescent="0.25">
      <c r="A4" s="23" t="s">
        <v>129</v>
      </c>
      <c r="B4" s="139">
        <v>970</v>
      </c>
      <c r="C4" s="7">
        <v>3692</v>
      </c>
      <c r="D4" s="7">
        <v>900</v>
      </c>
      <c r="E4" s="7">
        <v>945</v>
      </c>
      <c r="F4" s="7">
        <v>953</v>
      </c>
      <c r="G4" s="7">
        <v>894</v>
      </c>
    </row>
    <row r="5" spans="1:7" x14ac:dyDescent="0.25">
      <c r="A5" s="23" t="s">
        <v>130</v>
      </c>
      <c r="B5" s="139">
        <v>572</v>
      </c>
      <c r="C5" s="7">
        <v>2359</v>
      </c>
      <c r="D5" s="7">
        <v>564</v>
      </c>
      <c r="E5" s="7">
        <v>584</v>
      </c>
      <c r="F5" s="7">
        <v>626</v>
      </c>
      <c r="G5" s="7">
        <v>586</v>
      </c>
    </row>
    <row r="6" spans="1:7" x14ac:dyDescent="0.25">
      <c r="A6" s="23" t="s">
        <v>131</v>
      </c>
      <c r="B6" s="139">
        <v>353</v>
      </c>
      <c r="C6" s="7">
        <v>1558</v>
      </c>
      <c r="D6" s="7">
        <v>378</v>
      </c>
      <c r="E6" s="7">
        <v>358</v>
      </c>
      <c r="F6" s="7">
        <v>407</v>
      </c>
      <c r="G6" s="7">
        <v>416</v>
      </c>
    </row>
    <row r="7" spans="1:7" x14ac:dyDescent="0.25">
      <c r="A7" s="23" t="s">
        <v>132</v>
      </c>
      <c r="B7" s="139">
        <v>641</v>
      </c>
      <c r="C7" s="7">
        <v>2497</v>
      </c>
      <c r="D7" s="7">
        <v>606</v>
      </c>
      <c r="E7" s="7">
        <v>588</v>
      </c>
      <c r="F7" s="7">
        <v>658</v>
      </c>
      <c r="G7" s="7">
        <v>645</v>
      </c>
    </row>
    <row r="8" spans="1:7" x14ac:dyDescent="0.25">
      <c r="A8" s="23" t="s">
        <v>133</v>
      </c>
      <c r="B8" s="173">
        <v>-179</v>
      </c>
      <c r="C8" s="113">
        <v>-780</v>
      </c>
      <c r="D8" s="113">
        <v>-194</v>
      </c>
      <c r="E8" s="113">
        <v>-191</v>
      </c>
      <c r="F8" s="113">
        <v>-217</v>
      </c>
      <c r="G8" s="113">
        <v>-178</v>
      </c>
    </row>
    <row r="9" spans="1:7" x14ac:dyDescent="0.25">
      <c r="A9" s="76" t="s">
        <v>134</v>
      </c>
      <c r="B9" s="174">
        <v>2358</v>
      </c>
      <c r="C9" s="14">
        <v>9326</v>
      </c>
      <c r="D9" s="14">
        <v>2254</v>
      </c>
      <c r="E9" s="14">
        <v>2283</v>
      </c>
      <c r="F9" s="14">
        <v>2426</v>
      </c>
      <c r="G9" s="14">
        <v>2362</v>
      </c>
    </row>
    <row r="11" spans="1:7" x14ac:dyDescent="0.25">
      <c r="A11" t="s">
        <v>135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6638-3AF3-40D3-ABF3-96EB0848687E}">
  <dimension ref="A1:J29"/>
  <sheetViews>
    <sheetView zoomScaleNormal="100" workbookViewId="0">
      <selection activeCell="B5" sqref="B5:B27"/>
    </sheetView>
  </sheetViews>
  <sheetFormatPr defaultRowHeight="15" x14ac:dyDescent="0.25"/>
  <cols>
    <col min="1" max="1" width="42.5703125" customWidth="1"/>
    <col min="2" max="2" width="9.140625" customWidth="1"/>
    <col min="4" max="4" width="13.140625" customWidth="1"/>
    <col min="6" max="6" width="13.140625" hidden="1" customWidth="1"/>
    <col min="7" max="7" width="10.42578125" hidden="1" customWidth="1"/>
    <col min="8" max="8" width="13.5703125" hidden="1" customWidth="1"/>
    <col min="9" max="9" width="28.42578125" hidden="1" customWidth="1"/>
    <col min="10" max="14" width="13.5703125" customWidth="1"/>
    <col min="25" max="25" width="10.85546875" customWidth="1"/>
  </cols>
  <sheetData>
    <row r="1" spans="1:10" x14ac:dyDescent="0.25">
      <c r="A1" s="130" t="s">
        <v>136</v>
      </c>
    </row>
    <row r="3" spans="1:10" ht="24.75" x14ac:dyDescent="0.25">
      <c r="A3" s="131" t="s">
        <v>137</v>
      </c>
      <c r="B3" s="96" t="s">
        <v>2</v>
      </c>
      <c r="C3" s="96" t="s">
        <v>3</v>
      </c>
      <c r="D3" s="96" t="s">
        <v>4</v>
      </c>
      <c r="E3" s="96" t="s">
        <v>5</v>
      </c>
      <c r="F3" s="96" t="s">
        <v>6</v>
      </c>
      <c r="G3" s="96" t="s">
        <v>2</v>
      </c>
      <c r="H3" s="96" t="s">
        <v>3</v>
      </c>
      <c r="I3" s="96" t="s">
        <v>7</v>
      </c>
      <c r="J3" s="96">
        <v>2025</v>
      </c>
    </row>
    <row r="4" spans="1:10" x14ac:dyDescent="0.25">
      <c r="A4" s="127" t="s">
        <v>129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53" t="s">
        <v>8</v>
      </c>
      <c r="B5" s="139">
        <v>970</v>
      </c>
      <c r="C5" s="7">
        <v>894</v>
      </c>
      <c r="D5" s="134">
        <v>8.5000000000000006E-2</v>
      </c>
      <c r="E5" s="7">
        <v>900</v>
      </c>
      <c r="F5" s="25">
        <v>7.8E-2</v>
      </c>
      <c r="G5" s="7">
        <v>970</v>
      </c>
      <c r="H5" s="7">
        <v>894</v>
      </c>
      <c r="I5" s="7">
        <v>8.5000000000000006E-2</v>
      </c>
      <c r="J5" s="7">
        <v>3692</v>
      </c>
    </row>
    <row r="6" spans="1:10" x14ac:dyDescent="0.25">
      <c r="A6" s="53" t="s">
        <v>9</v>
      </c>
      <c r="B6" s="139">
        <v>117</v>
      </c>
      <c r="C6" s="7">
        <v>105</v>
      </c>
      <c r="D6" s="134">
        <v>0.106</v>
      </c>
      <c r="E6" s="7">
        <v>52</v>
      </c>
      <c r="F6" s="25">
        <v>1.232</v>
      </c>
      <c r="G6" s="7">
        <v>117</v>
      </c>
      <c r="H6" s="7">
        <v>105</v>
      </c>
      <c r="I6" s="7">
        <v>0.106</v>
      </c>
      <c r="J6" s="7">
        <v>354</v>
      </c>
    </row>
    <row r="7" spans="1:10" x14ac:dyDescent="0.25">
      <c r="A7" s="53" t="s">
        <v>11</v>
      </c>
      <c r="B7" s="139">
        <v>65</v>
      </c>
      <c r="C7" s="7">
        <v>55</v>
      </c>
      <c r="D7" s="134">
        <v>0.18099999999999999</v>
      </c>
      <c r="E7" s="138">
        <v>-2</v>
      </c>
      <c r="F7" s="25" t="e">
        <v>#VALUE!</v>
      </c>
      <c r="G7" s="7">
        <v>65</v>
      </c>
      <c r="H7" s="7">
        <v>55</v>
      </c>
      <c r="I7" s="7">
        <v>0.18099999999999999</v>
      </c>
      <c r="J7" s="7">
        <v>129</v>
      </c>
    </row>
    <row r="8" spans="1:10" x14ac:dyDescent="0.25">
      <c r="A8" s="53" t="s">
        <v>12</v>
      </c>
      <c r="B8" s="175">
        <v>6.7000000000000004E-2</v>
      </c>
      <c r="C8" s="134">
        <v>6.2E-2</v>
      </c>
      <c r="D8" s="134"/>
      <c r="E8" s="134">
        <v>-2E-3</v>
      </c>
      <c r="F8" s="134"/>
      <c r="G8" s="134">
        <v>6.7000000000000004E-2</v>
      </c>
      <c r="H8" s="134">
        <v>6.2E-2</v>
      </c>
      <c r="I8" s="134"/>
      <c r="J8" s="134">
        <v>3.5000000000000003E-2</v>
      </c>
    </row>
    <row r="9" spans="1:10" x14ac:dyDescent="0.25">
      <c r="A9" s="54" t="s">
        <v>13</v>
      </c>
      <c r="B9" s="176">
        <v>59</v>
      </c>
      <c r="C9" s="129">
        <v>51</v>
      </c>
      <c r="D9" s="135">
        <v>0.152</v>
      </c>
      <c r="E9" s="129">
        <v>-7</v>
      </c>
      <c r="F9" s="129" t="e">
        <v>#VALUE!</v>
      </c>
      <c r="G9" s="129">
        <v>59</v>
      </c>
      <c r="H9" s="129">
        <v>51</v>
      </c>
      <c r="I9" s="129">
        <v>0.152</v>
      </c>
      <c r="J9" s="129">
        <v>88</v>
      </c>
    </row>
    <row r="10" spans="1:10" x14ac:dyDescent="0.25">
      <c r="A10" s="127" t="s">
        <v>130</v>
      </c>
      <c r="B10" s="177"/>
      <c r="C10" s="128"/>
      <c r="D10" s="137"/>
      <c r="E10" s="128"/>
      <c r="F10" s="128"/>
      <c r="G10" s="128"/>
      <c r="H10" s="128"/>
      <c r="I10" s="128"/>
      <c r="J10" s="128"/>
    </row>
    <row r="11" spans="1:10" x14ac:dyDescent="0.25">
      <c r="A11" s="53" t="s">
        <v>8</v>
      </c>
      <c r="B11" s="139">
        <v>572</v>
      </c>
      <c r="C11" s="7">
        <v>586</v>
      </c>
      <c r="D11" s="134">
        <v>-2.3E-2</v>
      </c>
      <c r="E11" s="7">
        <v>564</v>
      </c>
      <c r="F11" s="25">
        <v>1.4999999999999999E-2</v>
      </c>
      <c r="G11" s="7">
        <v>572</v>
      </c>
      <c r="H11" s="7">
        <v>586</v>
      </c>
      <c r="I11" s="7">
        <v>-2.3E-2</v>
      </c>
      <c r="J11" s="7">
        <v>2359</v>
      </c>
    </row>
    <row r="12" spans="1:10" x14ac:dyDescent="0.25">
      <c r="A12" s="53" t="s">
        <v>9</v>
      </c>
      <c r="B12" s="139">
        <v>67</v>
      </c>
      <c r="C12" s="7">
        <v>60</v>
      </c>
      <c r="D12" s="134">
        <v>0.127</v>
      </c>
      <c r="E12" s="7">
        <v>68</v>
      </c>
      <c r="F12" s="25">
        <v>-1.6E-2</v>
      </c>
      <c r="G12" s="7">
        <v>67</v>
      </c>
      <c r="H12" s="7">
        <v>60</v>
      </c>
      <c r="I12" s="7">
        <v>0.127</v>
      </c>
      <c r="J12" s="7">
        <v>232</v>
      </c>
    </row>
    <row r="13" spans="1:10" x14ac:dyDescent="0.25">
      <c r="A13" s="53" t="s">
        <v>11</v>
      </c>
      <c r="B13" s="139">
        <v>28</v>
      </c>
      <c r="C13" s="7">
        <v>22</v>
      </c>
      <c r="D13" s="134">
        <v>0.27400000000000002</v>
      </c>
      <c r="E13" s="7">
        <v>29</v>
      </c>
      <c r="F13" s="25">
        <v>-4.5999999999999999E-2</v>
      </c>
      <c r="G13" s="7">
        <v>28</v>
      </c>
      <c r="H13" s="7">
        <v>22</v>
      </c>
      <c r="I13" s="7">
        <v>0.27400000000000002</v>
      </c>
      <c r="J13" s="7">
        <v>74</v>
      </c>
    </row>
    <row r="14" spans="1:10" x14ac:dyDescent="0.25">
      <c r="A14" s="53" t="s">
        <v>12</v>
      </c>
      <c r="B14" s="175">
        <v>4.8000000000000001E-2</v>
      </c>
      <c r="C14" s="134">
        <v>3.6999999999999998E-2</v>
      </c>
      <c r="D14" s="134"/>
      <c r="E14" s="134">
        <v>5.0999999999999997E-2</v>
      </c>
      <c r="F14" s="134"/>
      <c r="G14" s="134">
        <v>4.8000000000000001E-2</v>
      </c>
      <c r="H14" s="134">
        <v>3.6999999999999998E-2</v>
      </c>
      <c r="I14" s="134"/>
      <c r="J14" s="134">
        <v>3.1E-2</v>
      </c>
    </row>
    <row r="15" spans="1:10" x14ac:dyDescent="0.25">
      <c r="A15" s="54" t="s">
        <v>13</v>
      </c>
      <c r="B15" s="176">
        <v>1</v>
      </c>
      <c r="C15" s="129">
        <v>20</v>
      </c>
      <c r="D15" s="135">
        <v>-0.95099999999999996</v>
      </c>
      <c r="E15" s="129">
        <v>26</v>
      </c>
      <c r="F15" s="129">
        <v>-0.96099999999999997</v>
      </c>
      <c r="G15" s="129">
        <v>1</v>
      </c>
      <c r="H15" s="129">
        <v>20</v>
      </c>
      <c r="I15" s="129">
        <v>-0.95099999999999996</v>
      </c>
      <c r="J15" s="129">
        <v>53</v>
      </c>
    </row>
    <row r="16" spans="1:10" x14ac:dyDescent="0.25">
      <c r="A16" s="127" t="s">
        <v>131</v>
      </c>
      <c r="B16" s="177"/>
      <c r="C16" s="128"/>
      <c r="D16" s="137"/>
      <c r="E16" s="128"/>
      <c r="F16" s="128"/>
      <c r="G16" s="128"/>
      <c r="H16" s="128"/>
      <c r="I16" s="128"/>
      <c r="J16" s="128"/>
    </row>
    <row r="17" spans="1:10" x14ac:dyDescent="0.25">
      <c r="A17" s="53" t="s">
        <v>8</v>
      </c>
      <c r="B17" s="139">
        <v>353</v>
      </c>
      <c r="C17" s="7">
        <v>416</v>
      </c>
      <c r="D17" s="134">
        <v>-0.151</v>
      </c>
      <c r="E17" s="7">
        <v>378</v>
      </c>
      <c r="F17" s="25">
        <v>-6.5000000000000002E-2</v>
      </c>
      <c r="G17" s="7">
        <v>353</v>
      </c>
      <c r="H17" s="7">
        <v>416</v>
      </c>
      <c r="I17" s="7">
        <v>-0.151</v>
      </c>
      <c r="J17" s="7">
        <v>1558</v>
      </c>
    </row>
    <row r="18" spans="1:10" x14ac:dyDescent="0.25">
      <c r="A18" s="53" t="s">
        <v>9</v>
      </c>
      <c r="B18" s="139">
        <v>77</v>
      </c>
      <c r="C18" s="7">
        <v>94</v>
      </c>
      <c r="D18" s="134">
        <v>-0.183</v>
      </c>
      <c r="E18" s="7">
        <v>83</v>
      </c>
      <c r="F18" s="25">
        <v>-7.2999999999999995E-2</v>
      </c>
      <c r="G18" s="7">
        <v>77</v>
      </c>
      <c r="H18" s="7">
        <v>94</v>
      </c>
      <c r="I18" s="7">
        <v>-0.183</v>
      </c>
      <c r="J18" s="7">
        <v>326</v>
      </c>
    </row>
    <row r="19" spans="1:10" x14ac:dyDescent="0.25">
      <c r="A19" s="53" t="s">
        <v>11</v>
      </c>
      <c r="B19" s="139">
        <v>39</v>
      </c>
      <c r="C19" s="7">
        <v>59</v>
      </c>
      <c r="D19" s="134">
        <v>-0.33700000000000002</v>
      </c>
      <c r="E19" s="7">
        <v>45</v>
      </c>
      <c r="F19" s="25">
        <v>-0.128</v>
      </c>
      <c r="G19" s="7">
        <v>39</v>
      </c>
      <c r="H19" s="7">
        <v>59</v>
      </c>
      <c r="I19" s="7">
        <v>-0.33700000000000002</v>
      </c>
      <c r="J19" s="7">
        <v>185</v>
      </c>
    </row>
    <row r="20" spans="1:10" x14ac:dyDescent="0.25">
      <c r="A20" s="53" t="s">
        <v>12</v>
      </c>
      <c r="B20" s="175">
        <v>0.111</v>
      </c>
      <c r="C20" s="134">
        <v>0.14299999999999999</v>
      </c>
      <c r="D20" s="134"/>
      <c r="E20" s="134">
        <v>0.11899999999999999</v>
      </c>
      <c r="F20" s="134"/>
      <c r="G20" s="134">
        <v>0.111</v>
      </c>
      <c r="H20" s="134">
        <v>0.14299999999999999</v>
      </c>
      <c r="I20" s="134"/>
      <c r="J20" s="134">
        <v>0.11899999999999999</v>
      </c>
    </row>
    <row r="21" spans="1:10" x14ac:dyDescent="0.25">
      <c r="A21" s="54" t="s">
        <v>13</v>
      </c>
      <c r="B21" s="176">
        <v>35</v>
      </c>
      <c r="C21" s="129">
        <v>62</v>
      </c>
      <c r="D21" s="135">
        <v>-0.442</v>
      </c>
      <c r="E21" s="129">
        <v>83</v>
      </c>
      <c r="F21" s="129">
        <v>-0.58499999999999996</v>
      </c>
      <c r="G21" s="129">
        <v>35</v>
      </c>
      <c r="H21" s="129">
        <v>62</v>
      </c>
      <c r="I21" s="129">
        <v>-0.442</v>
      </c>
      <c r="J21" s="129">
        <v>219</v>
      </c>
    </row>
    <row r="22" spans="1:10" x14ac:dyDescent="0.25">
      <c r="A22" s="127" t="s">
        <v>132</v>
      </c>
      <c r="B22" s="177"/>
      <c r="C22" s="128"/>
      <c r="D22" s="137"/>
      <c r="E22" s="128"/>
      <c r="F22" s="128"/>
      <c r="G22" s="128"/>
      <c r="H22" s="128"/>
      <c r="I22" s="128"/>
      <c r="J22" s="128"/>
    </row>
    <row r="23" spans="1:10" x14ac:dyDescent="0.25">
      <c r="A23" s="53" t="s">
        <v>8</v>
      </c>
      <c r="B23" s="139">
        <v>641</v>
      </c>
      <c r="C23" s="7">
        <v>645</v>
      </c>
      <c r="D23" s="134">
        <v>-6.0000000000000001E-3</v>
      </c>
      <c r="E23" s="7">
        <v>606</v>
      </c>
      <c r="F23" s="25">
        <v>5.7000000000000002E-2</v>
      </c>
      <c r="G23" s="7">
        <v>641</v>
      </c>
      <c r="H23" s="7">
        <v>645</v>
      </c>
      <c r="I23" s="7">
        <v>-6.0000000000000001E-3</v>
      </c>
      <c r="J23" s="7">
        <v>2497</v>
      </c>
    </row>
    <row r="24" spans="1:10" x14ac:dyDescent="0.25">
      <c r="A24" s="53" t="s">
        <v>9</v>
      </c>
      <c r="B24" s="139">
        <v>46</v>
      </c>
      <c r="C24" s="7">
        <v>57</v>
      </c>
      <c r="D24" s="134">
        <v>-0.186</v>
      </c>
      <c r="E24" s="7">
        <v>45</v>
      </c>
      <c r="F24" s="25">
        <v>3.1E-2</v>
      </c>
      <c r="G24" s="7">
        <v>46</v>
      </c>
      <c r="H24" s="7">
        <v>57</v>
      </c>
      <c r="I24" s="7">
        <v>-0.186</v>
      </c>
      <c r="J24" s="7">
        <v>230</v>
      </c>
    </row>
    <row r="25" spans="1:10" x14ac:dyDescent="0.25">
      <c r="A25" s="53" t="s">
        <v>11</v>
      </c>
      <c r="B25" s="139">
        <v>25</v>
      </c>
      <c r="C25" s="7">
        <v>35</v>
      </c>
      <c r="D25" s="134">
        <v>-0.29399999999999998</v>
      </c>
      <c r="E25" s="7">
        <v>22</v>
      </c>
      <c r="F25" s="25">
        <v>0.126</v>
      </c>
      <c r="G25" s="7">
        <v>25</v>
      </c>
      <c r="H25" s="7">
        <v>35</v>
      </c>
      <c r="I25" s="7">
        <v>-0.29399999999999998</v>
      </c>
      <c r="J25" s="7">
        <v>138</v>
      </c>
    </row>
    <row r="26" spans="1:10" x14ac:dyDescent="0.25">
      <c r="A26" s="53" t="s">
        <v>12</v>
      </c>
      <c r="B26" s="175">
        <v>3.9E-2</v>
      </c>
      <c r="C26" s="134">
        <v>5.5E-2</v>
      </c>
      <c r="D26" s="134"/>
      <c r="E26" s="134">
        <v>3.6999999999999998E-2</v>
      </c>
      <c r="F26" s="134"/>
      <c r="G26" s="134">
        <v>3.9E-2</v>
      </c>
      <c r="H26" s="134">
        <v>5.5E-2</v>
      </c>
      <c r="I26" s="134"/>
      <c r="J26" s="134">
        <v>5.5E-2</v>
      </c>
    </row>
    <row r="27" spans="1:10" x14ac:dyDescent="0.25">
      <c r="A27" s="54" t="s">
        <v>13</v>
      </c>
      <c r="B27" s="176">
        <v>-11</v>
      </c>
      <c r="C27" s="129">
        <v>34</v>
      </c>
      <c r="D27" s="135">
        <v>-1.33</v>
      </c>
      <c r="E27" s="129">
        <v>369</v>
      </c>
      <c r="F27" s="129">
        <v>-1.0309999999999999</v>
      </c>
      <c r="G27" s="129">
        <v>-11</v>
      </c>
      <c r="H27" s="129">
        <v>34</v>
      </c>
      <c r="I27" s="129">
        <v>-1.33</v>
      </c>
      <c r="J27" s="129">
        <v>580</v>
      </c>
    </row>
    <row r="29" spans="1:10" x14ac:dyDescent="0.25">
      <c r="A29" t="s">
        <v>135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F364-711B-42BA-A061-0764310B895D}">
  <dimension ref="A1:G17"/>
  <sheetViews>
    <sheetView zoomScaleNormal="100" workbookViewId="0">
      <selection activeCell="B23" sqref="B23"/>
    </sheetView>
  </sheetViews>
  <sheetFormatPr defaultRowHeight="15" x14ac:dyDescent="0.25"/>
  <cols>
    <col min="1" max="1" width="37.85546875" customWidth="1"/>
    <col min="2" max="2" width="10.5703125" customWidth="1"/>
    <col min="3" max="3" width="10.5703125" bestFit="1" customWidth="1"/>
    <col min="4" max="5" width="9.42578125" bestFit="1" customWidth="1"/>
  </cols>
  <sheetData>
    <row r="1" spans="1:7" x14ac:dyDescent="0.25">
      <c r="A1" s="1" t="s">
        <v>138</v>
      </c>
      <c r="B1" s="1"/>
      <c r="C1" s="1"/>
      <c r="D1" s="1"/>
      <c r="E1" s="1"/>
    </row>
    <row r="2" spans="1:7" x14ac:dyDescent="0.25">
      <c r="A2" s="4" t="s">
        <v>1</v>
      </c>
      <c r="B2" s="24" t="s">
        <v>2</v>
      </c>
      <c r="C2" s="24">
        <v>2025</v>
      </c>
      <c r="D2" s="24" t="s">
        <v>5</v>
      </c>
      <c r="E2" s="24" t="s">
        <v>127</v>
      </c>
      <c r="F2" s="24" t="s">
        <v>128</v>
      </c>
      <c r="G2" s="24" t="s">
        <v>3</v>
      </c>
    </row>
    <row r="3" spans="1:7" x14ac:dyDescent="0.25">
      <c r="A3" s="23" t="s">
        <v>129</v>
      </c>
      <c r="B3" s="173">
        <v>65</v>
      </c>
      <c r="C3" s="113">
        <v>129</v>
      </c>
      <c r="D3" s="113">
        <v>-2</v>
      </c>
      <c r="E3" s="113">
        <v>54</v>
      </c>
      <c r="F3" s="113">
        <v>22</v>
      </c>
      <c r="G3" s="113">
        <v>55</v>
      </c>
    </row>
    <row r="4" spans="1:7" x14ac:dyDescent="0.25">
      <c r="A4" s="23" t="s">
        <v>130</v>
      </c>
      <c r="B4" s="173">
        <v>28</v>
      </c>
      <c r="C4" s="113">
        <v>74</v>
      </c>
      <c r="D4" s="113">
        <v>29</v>
      </c>
      <c r="E4" s="113">
        <v>-9</v>
      </c>
      <c r="F4" s="113">
        <v>33</v>
      </c>
      <c r="G4" s="113">
        <v>22</v>
      </c>
    </row>
    <row r="5" spans="1:7" x14ac:dyDescent="0.25">
      <c r="A5" s="23" t="s">
        <v>131</v>
      </c>
      <c r="B5" s="173">
        <v>39</v>
      </c>
      <c r="C5" s="113">
        <v>185</v>
      </c>
      <c r="D5" s="113">
        <v>45</v>
      </c>
      <c r="E5" s="113">
        <v>38</v>
      </c>
      <c r="F5" s="113">
        <v>42</v>
      </c>
      <c r="G5" s="113">
        <v>59</v>
      </c>
    </row>
    <row r="6" spans="1:7" x14ac:dyDescent="0.25">
      <c r="A6" s="56" t="s">
        <v>132</v>
      </c>
      <c r="B6" s="178">
        <v>25</v>
      </c>
      <c r="C6" s="115">
        <v>138</v>
      </c>
      <c r="D6" s="115">
        <v>22</v>
      </c>
      <c r="E6" s="115">
        <v>44</v>
      </c>
      <c r="F6" s="115">
        <v>37</v>
      </c>
      <c r="G6" s="115">
        <v>35</v>
      </c>
    </row>
    <row r="7" spans="1:7" x14ac:dyDescent="0.25">
      <c r="A7" s="69" t="s">
        <v>139</v>
      </c>
      <c r="B7" s="179">
        <v>2</v>
      </c>
      <c r="C7" s="116">
        <v>2</v>
      </c>
      <c r="D7" s="116">
        <v>6</v>
      </c>
      <c r="E7" s="116">
        <v>-1</v>
      </c>
      <c r="F7" s="116">
        <v>-7</v>
      </c>
      <c r="G7" s="116">
        <v>4</v>
      </c>
    </row>
    <row r="8" spans="1:7" x14ac:dyDescent="0.25">
      <c r="A8" s="57" t="s">
        <v>11</v>
      </c>
      <c r="B8" s="180">
        <v>159</v>
      </c>
      <c r="C8" s="117">
        <v>528</v>
      </c>
      <c r="D8" s="117">
        <v>100</v>
      </c>
      <c r="E8" s="117">
        <v>126</v>
      </c>
      <c r="F8" s="117">
        <v>126</v>
      </c>
      <c r="G8" s="117">
        <v>175</v>
      </c>
    </row>
    <row r="9" spans="1:7" x14ac:dyDescent="0.25">
      <c r="A9" s="23" t="s">
        <v>140</v>
      </c>
      <c r="B9" s="173">
        <v>-18</v>
      </c>
      <c r="C9" s="113">
        <v>434</v>
      </c>
      <c r="D9" s="113">
        <v>466</v>
      </c>
      <c r="E9" s="113">
        <v>-11</v>
      </c>
      <c r="F9" s="113">
        <v>-27</v>
      </c>
      <c r="G9" s="113">
        <v>7</v>
      </c>
    </row>
    <row r="10" spans="1:7" ht="15" customHeight="1" x14ac:dyDescent="0.25">
      <c r="A10" s="23" t="s">
        <v>141</v>
      </c>
      <c r="B10" s="173">
        <v>-56</v>
      </c>
      <c r="C10" s="113">
        <v>-19</v>
      </c>
      <c r="D10" s="113">
        <v>-90</v>
      </c>
      <c r="E10" s="113">
        <v>117</v>
      </c>
      <c r="F10" s="113">
        <v>-35</v>
      </c>
      <c r="G10" s="113">
        <v>-11</v>
      </c>
    </row>
    <row r="11" spans="1:7" ht="15" customHeight="1" x14ac:dyDescent="0.25">
      <c r="A11" s="76" t="s">
        <v>13</v>
      </c>
      <c r="B11" s="181">
        <v>85</v>
      </c>
      <c r="C11" s="124">
        <v>942</v>
      </c>
      <c r="D11" s="124">
        <v>476</v>
      </c>
      <c r="E11" s="124">
        <v>231</v>
      </c>
      <c r="F11" s="124">
        <v>64</v>
      </c>
      <c r="G11" s="124">
        <v>171</v>
      </c>
    </row>
    <row r="12" spans="1:7" ht="15" customHeight="1" x14ac:dyDescent="0.25">
      <c r="A12" s="23" t="s">
        <v>41</v>
      </c>
      <c r="B12" s="173">
        <v>-41</v>
      </c>
      <c r="C12" s="113">
        <v>-159</v>
      </c>
      <c r="D12" s="113">
        <v>-47</v>
      </c>
      <c r="E12" s="113">
        <v>-29</v>
      </c>
      <c r="F12" s="113">
        <v>-44</v>
      </c>
      <c r="G12" s="113">
        <v>-39</v>
      </c>
    </row>
    <row r="13" spans="1:7" ht="15" customHeight="1" x14ac:dyDescent="0.25">
      <c r="A13" s="125" t="s">
        <v>142</v>
      </c>
      <c r="B13" s="182">
        <v>43</v>
      </c>
      <c r="C13" s="126">
        <v>783</v>
      </c>
      <c r="D13" s="126">
        <v>430</v>
      </c>
      <c r="E13" s="126">
        <v>202</v>
      </c>
      <c r="F13" s="126">
        <v>20</v>
      </c>
      <c r="G13" s="126">
        <v>132</v>
      </c>
    </row>
    <row r="14" spans="1:7" ht="15" customHeight="1" x14ac:dyDescent="0.25">
      <c r="A14" s="23" t="s">
        <v>143</v>
      </c>
      <c r="B14" s="173">
        <v>-8</v>
      </c>
      <c r="C14" s="113">
        <v>-97</v>
      </c>
      <c r="D14" s="113">
        <v>-66</v>
      </c>
      <c r="E14" s="113">
        <v>-1</v>
      </c>
      <c r="F14" s="113">
        <v>-5</v>
      </c>
      <c r="G14" s="113">
        <v>-25</v>
      </c>
    </row>
    <row r="15" spans="1:7" ht="15" customHeight="1" x14ac:dyDescent="0.25">
      <c r="A15" s="76" t="s">
        <v>144</v>
      </c>
      <c r="B15" s="181">
        <v>35</v>
      </c>
      <c r="C15" s="124">
        <v>686</v>
      </c>
      <c r="D15" s="124">
        <v>363</v>
      </c>
      <c r="E15" s="124">
        <v>201</v>
      </c>
      <c r="F15" s="124">
        <v>15</v>
      </c>
      <c r="G15" s="124">
        <v>107</v>
      </c>
    </row>
    <row r="16" spans="1:7" ht="15" customHeight="1" x14ac:dyDescent="0.25">
      <c r="A16" s="23"/>
      <c r="B16" s="113"/>
      <c r="C16" s="113"/>
      <c r="D16" s="113"/>
      <c r="E16" s="113"/>
    </row>
    <row r="17" spans="1:1" x14ac:dyDescent="0.25">
      <c r="A17" t="s">
        <v>135</v>
      </c>
    </row>
  </sheetData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14613-9018-4141-9f00-9bb6cc03af22">
      <Terms xmlns="http://schemas.microsoft.com/office/infopath/2007/PartnerControls"/>
    </lcf76f155ced4ddcb4097134ff3c332f>
    <TaxCatchAll xmlns="75417677-1755-4649-9d19-5af5484709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AD3818E3D3546983E13BF0041A24E" ma:contentTypeVersion="12" ma:contentTypeDescription="Create a new document." ma:contentTypeScope="" ma:versionID="06a0168e744617c6a5f74c9f0098dd36">
  <xsd:schema xmlns:xsd="http://www.w3.org/2001/XMLSchema" xmlns:xs="http://www.w3.org/2001/XMLSchema" xmlns:p="http://schemas.microsoft.com/office/2006/metadata/properties" xmlns:ns2="63014613-9018-4141-9f00-9bb6cc03af22" xmlns:ns3="75417677-1755-4649-9d19-5af548470938" targetNamespace="http://schemas.microsoft.com/office/2006/metadata/properties" ma:root="true" ma:fieldsID="845d20ae972a9fcbad1686840f4e2573" ns2:_="" ns3:_="">
    <xsd:import namespace="63014613-9018-4141-9f00-9bb6cc03af22"/>
    <xsd:import namespace="75417677-1755-4649-9d19-5af548470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14613-9018-4141-9f00-9bb6cc03a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8556201-0310-40d5-90e4-862b8ae4d0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17677-1755-4649-9d19-5af5484709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fcc11e-96ba-4fd7-9e26-92ba18480f4f}" ma:internalName="TaxCatchAll" ma:showField="CatchAllData" ma:web="75417677-1755-4649-9d19-5af548470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E6CB1-046B-4A27-A19C-B92937442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9B13C-2013-4A3A-8703-D86B0F71F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cabaa3c-e645-41d5-a602-5f5f20a34a2d"/>
    <ds:schemaRef ds:uri="1998b432-492c-4f7f-b0ec-914f6db981a0"/>
  </ds:schemaRefs>
</ds:datastoreItem>
</file>

<file path=customXml/itemProps3.xml><?xml version="1.0" encoding="utf-8"?>
<ds:datastoreItem xmlns:ds="http://schemas.openxmlformats.org/officeDocument/2006/customXml" ds:itemID="{33144482-D186-4519-9F02-1C71BF44B837}"/>
</file>

<file path=docMetadata/LabelInfo.xml><?xml version="1.0" encoding="utf-8"?>
<clbl:labelList xmlns:clbl="http://schemas.microsoft.com/office/2020/mipLabelMetadata">
  <clbl:label id="{f5963429-701c-4fdb-9e1d-20bc4e3c7ff4}" enabled="1" method="Standard" siteId="{75998ea3-790c-40ea-ac1e-02ee8edfb00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 figures</vt:lpstr>
      <vt:lpstr>Income statement</vt:lpstr>
      <vt:lpstr>Statement of cash flows</vt:lpstr>
      <vt:lpstr>Financial position</vt:lpstr>
      <vt:lpstr>Sales by segment</vt:lpstr>
      <vt:lpstr>Segments</vt:lpstr>
      <vt:lpstr>Adj. EBIT by Segment</vt:lpstr>
    </vt:vector>
  </TitlesOfParts>
  <Manager/>
  <Company>Stora Enso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Hanka, Tomi</dc:creator>
  <cp:keywords/>
  <dc:description/>
  <cp:lastModifiedBy>Karrinaho, Hanne</cp:lastModifiedBy>
  <cp:revision/>
  <dcterms:created xsi:type="dcterms:W3CDTF">2021-04-21T07:09:07Z</dcterms:created>
  <dcterms:modified xsi:type="dcterms:W3CDTF">2026-05-06T10:54:37Z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0x010100C63AD3818E3D3546983E13BF0041A24E</vt:lpwstr>
  </property>
  <property fmtid="{D5CDD505-2E9C-101B-9397-08002B2CF9AE}" pid="5" name="MediaServiceImageTags">
    <vt:lpwstr/>
  </property>
</Properties>
</file>